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32760" windowWidth="10785" windowHeight="10350" tabRatio="796" activeTab="0"/>
  </bookViews>
  <sheets>
    <sheet name="Ч по МО" sheetId="1" r:id="rId1"/>
  </sheets>
  <externalReferences>
    <externalReference r:id="rId4"/>
    <externalReference r:id="rId5"/>
    <externalReference r:id="rId6"/>
    <externalReference r:id="rId7"/>
  </externalReferences>
  <definedNames>
    <definedName name="ГОД">#REF!</definedName>
    <definedName name="ГОРОД">'[3]ПАРАМ1'!#REF!</definedName>
    <definedName name="_xlnm.Print_Titles" localSheetId="0">'Ч по МО'!$4:$7</definedName>
    <definedName name="катпос">'[3]ПАРАМ1'!#REF!</definedName>
    <definedName name="квартал">#REF!</definedName>
    <definedName name="НОВЫЙ">'[4]ПАРАМ1'!#REF!</definedName>
    <definedName name="пер_отч">#REF!</definedName>
  </definedNames>
  <calcPr fullCalcOnLoad="1"/>
</workbook>
</file>

<file path=xl/sharedStrings.xml><?xml version="1.0" encoding="utf-8"?>
<sst xmlns="http://schemas.openxmlformats.org/spreadsheetml/2006/main" count="1994" uniqueCount="494">
  <si>
    <t>городское</t>
  </si>
  <si>
    <t>сельское</t>
  </si>
  <si>
    <t>Республика Саха (Якутия)</t>
  </si>
  <si>
    <t>г. Алдан</t>
  </si>
  <si>
    <t>г. Томмот</t>
  </si>
  <si>
    <t>г. Верхоянск</t>
  </si>
  <si>
    <t>г. Вилюйск</t>
  </si>
  <si>
    <t>г. Ленск</t>
  </si>
  <si>
    <t>г. Мирный</t>
  </si>
  <si>
    <t>г. Удачный</t>
  </si>
  <si>
    <t>г. Нерюнгри</t>
  </si>
  <si>
    <t>г. Нюрба</t>
  </si>
  <si>
    <t>г. Олекминск</t>
  </si>
  <si>
    <t>г. Среднеколымск</t>
  </si>
  <si>
    <t>г. Покровск</t>
  </si>
  <si>
    <t>в том числе:</t>
  </si>
  <si>
    <t xml:space="preserve">Эвено-Бытантайский национальный муниципальный район </t>
  </si>
  <si>
    <t xml:space="preserve">Чурапчинский муниципальный район </t>
  </si>
  <si>
    <t>население</t>
  </si>
  <si>
    <t>все</t>
  </si>
  <si>
    <t>пгт. Мохсоголлох</t>
  </si>
  <si>
    <t xml:space="preserve">Хангаласский муниципальный район </t>
  </si>
  <si>
    <t>пгт. Усть-Куйга</t>
  </si>
  <si>
    <t>пгт. Нижнеянск</t>
  </si>
  <si>
    <t>пгт. Депутатский</t>
  </si>
  <si>
    <t xml:space="preserve">Усть-Янский муниципальный район </t>
  </si>
  <si>
    <t>пгт. Аллах-Юнь</t>
  </si>
  <si>
    <t xml:space="preserve">Межселенные территории Усть-Майского муниципального района </t>
  </si>
  <si>
    <t>пгт. Югоренок</t>
  </si>
  <si>
    <t>пгт. Эльдикан</t>
  </si>
  <si>
    <t>пгт. Солнечный</t>
  </si>
  <si>
    <t>пгт. Звездочка</t>
  </si>
  <si>
    <t>пгт. Усть-Мая</t>
  </si>
  <si>
    <t xml:space="preserve">Усть-Майский муниципальный район </t>
  </si>
  <si>
    <t xml:space="preserve">Усть-Алданский муниципальный район </t>
  </si>
  <si>
    <t>пгт. Джебарики-Хая</t>
  </si>
  <si>
    <t>пгт. Хандыга</t>
  </si>
  <si>
    <t xml:space="preserve">Томпонский муниципальный район </t>
  </si>
  <si>
    <t xml:space="preserve">Таттинский муниципальный район </t>
  </si>
  <si>
    <t xml:space="preserve">Сунтарский муниципальный район </t>
  </si>
  <si>
    <t xml:space="preserve">Среднеколымский муниципальный район </t>
  </si>
  <si>
    <t xml:space="preserve">Оленекский эвенкийский национальный муниципальный район </t>
  </si>
  <si>
    <t xml:space="preserve"> -</t>
  </si>
  <si>
    <t>пгт. Торго</t>
  </si>
  <si>
    <t xml:space="preserve">Олекминский муниципальный район </t>
  </si>
  <si>
    <t>пгт. Артык</t>
  </si>
  <si>
    <t>пгт. Усть-Нера</t>
  </si>
  <si>
    <t xml:space="preserve">Оймяконский муниципальный район </t>
  </si>
  <si>
    <t>пгт. Черский</t>
  </si>
  <si>
    <t>Нижнеколымский муниципальный район</t>
  </si>
  <si>
    <t>пгт. Чульман</t>
  </si>
  <si>
    <t>пгт. Хани</t>
  </si>
  <si>
    <t>пгт. Серебряный Бор</t>
  </si>
  <si>
    <t>пгт. Нагорный</t>
  </si>
  <si>
    <t>пгт. Золотинка</t>
  </si>
  <si>
    <t>пгт. Беркакит</t>
  </si>
  <si>
    <t xml:space="preserve">Нерюнгринский муниципальный район </t>
  </si>
  <si>
    <t xml:space="preserve">Намский муниципальный район </t>
  </si>
  <si>
    <t xml:space="preserve">Момский муниципальный район </t>
  </si>
  <si>
    <t>пгт. Чернышевский</t>
  </si>
  <si>
    <t>пгт. Светлый</t>
  </si>
  <si>
    <t>пгт. Алмазный</t>
  </si>
  <si>
    <t>пгт. Айхал</t>
  </si>
  <si>
    <t xml:space="preserve">Мирнинский муниципальный район </t>
  </si>
  <si>
    <t>пгт. Нижний Бестях</t>
  </si>
  <si>
    <t xml:space="preserve">Мегино-Кангаласский муниципальный район </t>
  </si>
  <si>
    <t>пгт. Пеледуй</t>
  </si>
  <si>
    <t>пгт. Витим</t>
  </si>
  <si>
    <t xml:space="preserve">Ленский муниципальный район </t>
  </si>
  <si>
    <t xml:space="preserve">Нюрбинский муниципальный район </t>
  </si>
  <si>
    <t>пгт. Сангар</t>
  </si>
  <si>
    <t xml:space="preserve">Кобяйский муниципальный район </t>
  </si>
  <si>
    <t xml:space="preserve">Межселенные территории Жиганского национального муниципального района </t>
  </si>
  <si>
    <t xml:space="preserve">Жиганский национальный муниципальный район </t>
  </si>
  <si>
    <t xml:space="preserve">Горный муниципальный район </t>
  </si>
  <si>
    <t>пгт. Кысыл-Сыр</t>
  </si>
  <si>
    <t xml:space="preserve">Вилюйский муниципальный район </t>
  </si>
  <si>
    <t>пгт. Эсэ-Хайя</t>
  </si>
  <si>
    <t>пгт. Батагай</t>
  </si>
  <si>
    <t xml:space="preserve">Верхоянский муниципальный район </t>
  </si>
  <si>
    <t>пгт. Зырянка</t>
  </si>
  <si>
    <t xml:space="preserve">Верхнеколымский муниципальный район </t>
  </si>
  <si>
    <t xml:space="preserve">Верхневилюйский муниципальный район </t>
  </si>
  <si>
    <t>пгт. Тикси</t>
  </si>
  <si>
    <t xml:space="preserve">Булунский муниципальный район </t>
  </si>
  <si>
    <t xml:space="preserve">Анабарский национальный (долгано-эвенкийский) муниципальный район </t>
  </si>
  <si>
    <t>Амгинский муниципальный район</t>
  </si>
  <si>
    <t xml:space="preserve">Межселенные территории Аллаиховского муниципального района </t>
  </si>
  <si>
    <t>пгт. Чокурдах</t>
  </si>
  <si>
    <t xml:space="preserve">Аллаиховский муниципальный район </t>
  </si>
  <si>
    <t>пгт. Нижний Куранах</t>
  </si>
  <si>
    <t>пгт. Ленинский</t>
  </si>
  <si>
    <t>пгт. Лебединый</t>
  </si>
  <si>
    <t>пгт. Безымянный</t>
  </si>
  <si>
    <t xml:space="preserve">Алданский муниципальный район </t>
  </si>
  <si>
    <t>пгт. Белая Гора</t>
  </si>
  <si>
    <t>Абыйский муниципальный район</t>
  </si>
  <si>
    <t>пгт. Жатай</t>
  </si>
  <si>
    <t xml:space="preserve">Городской округ Жатай </t>
  </si>
  <si>
    <t xml:space="preserve">г. Якутск </t>
  </si>
  <si>
    <t>Городской округ Город Якутск</t>
  </si>
  <si>
    <t>Городское поселение Поселок Белая Гора</t>
  </si>
  <si>
    <t xml:space="preserve">Городское поселение Город Алдан </t>
  </si>
  <si>
    <t xml:space="preserve">Городское поселение Город Томмот </t>
  </si>
  <si>
    <t xml:space="preserve">Городское поселение Поселок Ленинский </t>
  </si>
  <si>
    <t xml:space="preserve">Городское поселение Поселок Нижний Куранах </t>
  </si>
  <si>
    <t>Городское поселение Поселок Чокурдах</t>
  </si>
  <si>
    <t>Городское поселение Поселок Тикси</t>
  </si>
  <si>
    <t xml:space="preserve">Городское поселение Поселок Зырянка </t>
  </si>
  <si>
    <t xml:space="preserve">Городское поселение Город Верхоянск </t>
  </si>
  <si>
    <t xml:space="preserve">Городское поселение Поселок Батагай </t>
  </si>
  <si>
    <t xml:space="preserve">Городское поселение Поселок Эсэ-Хая </t>
  </si>
  <si>
    <t xml:space="preserve">Городское поселение Город Вилюйск </t>
  </si>
  <si>
    <t xml:space="preserve">Городское поселение Поселок Кысыл-Сыр </t>
  </si>
  <si>
    <t xml:space="preserve">Городское поселение Поселок Сангар </t>
  </si>
  <si>
    <t>Городское поселение Город Нюрба</t>
  </si>
  <si>
    <t xml:space="preserve">Городское поселение Город Ленск </t>
  </si>
  <si>
    <t xml:space="preserve">Городское поселение Поселок Витим </t>
  </si>
  <si>
    <t xml:space="preserve">Городское поселение Поселок Пеледуй </t>
  </si>
  <si>
    <t xml:space="preserve">Городское поселение Поселок Нижний Бестях </t>
  </si>
  <si>
    <t xml:space="preserve">Городское поселение Город Мирный </t>
  </si>
  <si>
    <t xml:space="preserve">Городское поселение Город Удачный </t>
  </si>
  <si>
    <t xml:space="preserve">Городское поселение Поселок Айхал </t>
  </si>
  <si>
    <t>Городское поселение Поселок Алмазный</t>
  </si>
  <si>
    <t>Городское поселение Поселок Светлый</t>
  </si>
  <si>
    <t>Городское поселение Поселок Чернышевский</t>
  </si>
  <si>
    <t xml:space="preserve">Городское поселение Город Нерюнгри </t>
  </si>
  <si>
    <t xml:space="preserve">Городское поселение Поселок Беркакит </t>
  </si>
  <si>
    <t xml:space="preserve">Городское поселение Поселок Золотинка </t>
  </si>
  <si>
    <t xml:space="preserve">Городское поселение Поселок Серебряный Бор </t>
  </si>
  <si>
    <t xml:space="preserve">Городское поселение Поселок Хани </t>
  </si>
  <si>
    <t xml:space="preserve">Городское поселение Поселок Чульман </t>
  </si>
  <si>
    <t xml:space="preserve">Городское поселение Поселок Черский </t>
  </si>
  <si>
    <t>Городское поселение Поселок Усть-Нера</t>
  </si>
  <si>
    <t xml:space="preserve">Городское поселение Поселок Артык </t>
  </si>
  <si>
    <t xml:space="preserve">Городское поселение Город Олекминск </t>
  </si>
  <si>
    <t xml:space="preserve">Городское поселение Город Среднеколымск </t>
  </si>
  <si>
    <t xml:space="preserve">Городское поселение Поселок Хандыга </t>
  </si>
  <si>
    <t xml:space="preserve">Городское поселение Поселок Джебарики-Хая </t>
  </si>
  <si>
    <t xml:space="preserve">Городское поселение Поселок Усть-Мая </t>
  </si>
  <si>
    <t xml:space="preserve">Городское поселение Поселок Звездочка </t>
  </si>
  <si>
    <t xml:space="preserve">Городское поселение Поселок Солнечный </t>
  </si>
  <si>
    <t xml:space="preserve">Городское поселение Поселок Эльдикан </t>
  </si>
  <si>
    <t xml:space="preserve">Городское поселение Поселок Югоренок </t>
  </si>
  <si>
    <t>Городское поселение Поселок Депутатский</t>
  </si>
  <si>
    <t>Городское поселение Поселок Нижнеянск</t>
  </si>
  <si>
    <t xml:space="preserve">Городское поселение Поселок Усть-Куйга </t>
  </si>
  <si>
    <t>Городское поселение Город Покровск</t>
  </si>
  <si>
    <t xml:space="preserve">Городское поселение Поселок Мохсоголлох </t>
  </si>
  <si>
    <t>Сельское поселение Абыйский наслег</t>
  </si>
  <si>
    <t>Сельское поселение Майорский национальный наслег</t>
  </si>
  <si>
    <t>Сельское поселение Мугурдахский наслег</t>
  </si>
  <si>
    <t>Сельское поселение Уолбутский наслег</t>
  </si>
  <si>
    <t>Сельское поселение Урасалахский наслег</t>
  </si>
  <si>
    <t>Сельское поселение Национальный наслег Анамы</t>
  </si>
  <si>
    <t>Сельское поселение Беллетский эвенкийский национальный наслег</t>
  </si>
  <si>
    <t>Сельское поселение Чагдинский наслег</t>
  </si>
  <si>
    <t>Сельское поселение Берелехский наслег</t>
  </si>
  <si>
    <t>Сельское поселение Быягнырский наслег</t>
  </si>
  <si>
    <t>Сельское поселение Русско-Устьинский наслег</t>
  </si>
  <si>
    <t>Сельское поселение Юкагирский национальный наслег</t>
  </si>
  <si>
    <t>Сельское поселение Абагинский наслег</t>
  </si>
  <si>
    <t>Сельское поселение Алтанский наслег</t>
  </si>
  <si>
    <t>Сельское поселение Амгино-Нахаринский наслег</t>
  </si>
  <si>
    <t>Сельское поселение Амгинский наслег</t>
  </si>
  <si>
    <t>Сельское поселение Бетюнский наслег</t>
  </si>
  <si>
    <t>Сельское поселение Болугурский наслег</t>
  </si>
  <si>
    <t>Сельское поселение Майский наслег</t>
  </si>
  <si>
    <t>Сельское поселение Мяндигинский наслег</t>
  </si>
  <si>
    <t>Сельское поселение Сатагайский наслег</t>
  </si>
  <si>
    <t>Сельское поселение Соморсунский наслег</t>
  </si>
  <si>
    <t>Сельское поселение Сулгаччинский наслег</t>
  </si>
  <si>
    <t>Сельское поселение Чакырский наслег</t>
  </si>
  <si>
    <t>Сельское поселение Чапчылганский наслег</t>
  </si>
  <si>
    <t>Сельское поселение Эмисский наслег</t>
  </si>
  <si>
    <t>Сельское поселение Саскылахский национальный (эвенкийский) наслег</t>
  </si>
  <si>
    <t>Сельское поселение Юрюнг-Хаинский национальный (долганский) наслег</t>
  </si>
  <si>
    <t>Сельское поселение Борогонский наслег</t>
  </si>
  <si>
    <t>Сельское поселение Булунский национальный (эвенкийский) наслег</t>
  </si>
  <si>
    <t>Сельское поселение Быковский национальный (эвенкийский) наслег</t>
  </si>
  <si>
    <t>Сельское поселение Сиктяхский наслег</t>
  </si>
  <si>
    <t>Сельское поселение Тюметинский наслег</t>
  </si>
  <si>
    <t>Сельское поселение Хара-Улахский наслег</t>
  </si>
  <si>
    <t>Сельское поселение Балаганнахский наслег</t>
  </si>
  <si>
    <t>Сельское поселение Ботулунский наслег</t>
  </si>
  <si>
    <t>Сельское поселение Кырыкыйский наслег</t>
  </si>
  <si>
    <t>Сельское поселение Быраканский наслег</t>
  </si>
  <si>
    <t>Сельское поселение Село Верхневилюйск</t>
  </si>
  <si>
    <t>Сельское поселение Дюллюкинский наслег</t>
  </si>
  <si>
    <t>Сельское поселение Далырский наслег</t>
  </si>
  <si>
    <t>Сельское поселение Едюгейский наслег</t>
  </si>
  <si>
    <t>Сельское поселение Кэнтикский наслег</t>
  </si>
  <si>
    <t>Сельское поселение Магасский наслег</t>
  </si>
  <si>
    <t>Сельское поселение Мэйикский наслег</t>
  </si>
  <si>
    <t>Сельское поселение Намский наслег</t>
  </si>
  <si>
    <t>Сельское поселение Онхойский наслег</t>
  </si>
  <si>
    <t>Сельское поселение Оргётский наслег</t>
  </si>
  <si>
    <t>Сельское поселение Оросунский наслег</t>
  </si>
  <si>
    <t>Сельское поселение Сургулукский наслег</t>
  </si>
  <si>
    <t>Сельское поселение Тамалаканский наслег</t>
  </si>
  <si>
    <t>Сельское поселение Туобуйинский наслег</t>
  </si>
  <si>
    <t>Сельское поселение Харбалахский наслег</t>
  </si>
  <si>
    <t>Сельское поселение Хомустахский наслег</t>
  </si>
  <si>
    <t>Сельское поселение Хоринский наслег</t>
  </si>
  <si>
    <t>Сельское поселение Арылахский наслег</t>
  </si>
  <si>
    <t>Сельское поселение Верхнеколымский наслег</t>
  </si>
  <si>
    <t>Сельское поселение Нелемнский юкагирский наслег</t>
  </si>
  <si>
    <t>Сельское поселение Угольнинский наслег</t>
  </si>
  <si>
    <t>Сельское поселение Утаинский наслег</t>
  </si>
  <si>
    <t>Сельское поселение Адыччинский наслег</t>
  </si>
  <si>
    <t>Сельское поселение Барыласский наслег</t>
  </si>
  <si>
    <t>Сельское поселение Борулахский наслег</t>
  </si>
  <si>
    <t>Сельское поселение Дулгалахский наслег</t>
  </si>
  <si>
    <t>Сельское поселение Сартанский наслег</t>
  </si>
  <si>
    <t>Сельское поселение Столбинский наслег</t>
  </si>
  <si>
    <t>Сельское поселение Суордахский наслег</t>
  </si>
  <si>
    <t>Сельское поселение Табалахский наслег</t>
  </si>
  <si>
    <t>Сельское поселение Черюмчинский наслег</t>
  </si>
  <si>
    <t>Сельское поселение Эгинский наслег</t>
  </si>
  <si>
    <t>Сельское поселение Эльгесский наслег</t>
  </si>
  <si>
    <t>Сельское поселение Бабушкинский наслег</t>
  </si>
  <si>
    <t>Сельское поселение Янский наслег</t>
  </si>
  <si>
    <t>Сельское поселение Баппагайинский наслег</t>
  </si>
  <si>
    <t>Сельское поселение Бекчегинский наслег</t>
  </si>
  <si>
    <t>Сельское поселение Екюндюнский наслег</t>
  </si>
  <si>
    <t>Сельское поселение Жемконский наслег</t>
  </si>
  <si>
    <t>Сельское поселение Кыргыдайский наслег</t>
  </si>
  <si>
    <t>Сельское поселение Кюлетский 1-й наслег</t>
  </si>
  <si>
    <t>Сельское поселение Кюлетский 2-й наслег</t>
  </si>
  <si>
    <t>Сельское поселение Лекеченский наслег</t>
  </si>
  <si>
    <t>Сельское поселение Первый Тогусский наслег</t>
  </si>
  <si>
    <t>Сельское поселение Тасагарский наслег</t>
  </si>
  <si>
    <t>Сельское поселение Тогусский наслег</t>
  </si>
  <si>
    <t>Сельское поселение Тылгынинский наслег</t>
  </si>
  <si>
    <t>Сельское поселение Хагынский наслег</t>
  </si>
  <si>
    <t>Сельское поселение Халбакинский наслег</t>
  </si>
  <si>
    <t>Сельское поселение Чернышевский наслег</t>
  </si>
  <si>
    <t>Сельское поселение Чочунский наслег</t>
  </si>
  <si>
    <t>Сельское поселение Югюлятский наслег</t>
  </si>
  <si>
    <t>Сельское поселение Атамайский наслег</t>
  </si>
  <si>
    <t>Сельское поселение Бердигестяхский наслег</t>
  </si>
  <si>
    <t>Сельское поселение Кировский наслег</t>
  </si>
  <si>
    <t>Сельское поселение Маганинский наслег</t>
  </si>
  <si>
    <t>Сельское поселение Малтанинский наслег</t>
  </si>
  <si>
    <t>Сельское поселение Мытахский наслег</t>
  </si>
  <si>
    <t>Сельское поселение Одунунский наслег</t>
  </si>
  <si>
    <t>Сельское поселение Октябрьский наслег</t>
  </si>
  <si>
    <t>Сельское поселение Шологонский наслег</t>
  </si>
  <si>
    <t>Сельское поселение Бестяхский наслег</t>
  </si>
  <si>
    <t>Сельское поселение Жиганский эвенкийский национальный наслег</t>
  </si>
  <si>
    <t>Сельское поселение Кыстатыам</t>
  </si>
  <si>
    <t>Сельское поселение Арыктахский наслег</t>
  </si>
  <si>
    <t>Сельское поселение Кировский эвенский национальный наслег</t>
  </si>
  <si>
    <t>Сельское поселение Кобяйский наслег</t>
  </si>
  <si>
    <t>Сельское поселение Куокуйский наслег</t>
  </si>
  <si>
    <t>Сельское поселение Ламынхинский национальный наслег</t>
  </si>
  <si>
    <t>Сельское поселение Люччегинский 1-й наслег</t>
  </si>
  <si>
    <t>Сельское поселение Люччегинский 2-й наслег</t>
  </si>
  <si>
    <t>Сельское поселение Мукучунский наслег</t>
  </si>
  <si>
    <t>Сельское поселение Нижилинский наслег</t>
  </si>
  <si>
    <t>Сельское поселение Ситтинский наслег</t>
  </si>
  <si>
    <t>Сельское поселение Тыайинский наслег</t>
  </si>
  <si>
    <t>Сельское поселение Аканинский наслег</t>
  </si>
  <si>
    <t>Сельское поселение Бордонский наслег</t>
  </si>
  <si>
    <t>Сельское поселение Дикимдинский наслег</t>
  </si>
  <si>
    <t>Сельское поселение Едейский наслег</t>
  </si>
  <si>
    <t>Сельское поселение Жарханский наслег</t>
  </si>
  <si>
    <t>Сельское поселение Кангаласский наслег</t>
  </si>
  <si>
    <t>Сельское поселение Кюндядинский наслег</t>
  </si>
  <si>
    <t>Сельское поселение Мальжагарский наслег</t>
  </si>
  <si>
    <t>Сельское поселение Мархинский наслег</t>
  </si>
  <si>
    <t>Сельское поселение Мегежекский наслег</t>
  </si>
  <si>
    <t>Сельское поселение Нюрбачанский наслег</t>
  </si>
  <si>
    <t>Сельское поселение Сюлинский наслег</t>
  </si>
  <si>
    <t>Сельское поселение Таркайинский наслег</t>
  </si>
  <si>
    <t>Сельское поселение Тюмюкский наслег</t>
  </si>
  <si>
    <t>Сельское поселение Хорулинский наслег</t>
  </si>
  <si>
    <t>Сельское поселение Чаппангдинский наслег</t>
  </si>
  <si>
    <t>Сельское поселение Чукарский наслег</t>
  </si>
  <si>
    <t>Сельское поселение Беченчинский наслег</t>
  </si>
  <si>
    <t>Сельское поселение Мурбайский наслег</t>
  </si>
  <si>
    <t>Сельское поселение Наторский наслег</t>
  </si>
  <si>
    <t>Сельское поселение Нюйский наслег</t>
  </si>
  <si>
    <t>Сельское поселение Орто-Нахаринский наслег</t>
  </si>
  <si>
    <t>Сельское поселение Салдыкельский наслег</t>
  </si>
  <si>
    <t>Сельское поселение Толонский наслег</t>
  </si>
  <si>
    <t>Сельское поселение Ярославский наслег</t>
  </si>
  <si>
    <t>Сельское поселение Арангасский наслег</t>
  </si>
  <si>
    <t>Сельское поселение Батаринский наслег</t>
  </si>
  <si>
    <t>Сельское поселение Бедимя</t>
  </si>
  <si>
    <t>Сельское поселение Мегюренский наслег</t>
  </si>
  <si>
    <t>Сельское поселение Жабыльский наслег</t>
  </si>
  <si>
    <t>Сельское поселение Бютейдяхский наслег</t>
  </si>
  <si>
    <t>Сельское поселение Жанхадинский наслег</t>
  </si>
  <si>
    <t>Сельское поселение Доллунский наслег</t>
  </si>
  <si>
    <t>Сельское поселение Дойдунский наслег</t>
  </si>
  <si>
    <t>Сельское поселение Село Майя</t>
  </si>
  <si>
    <t>Сельское поселение Мегинский наслег</t>
  </si>
  <si>
    <t>Сельское поселение Догдогинский наслег</t>
  </si>
  <si>
    <t>Сельское поселение Мельжехсинский наслег</t>
  </si>
  <si>
    <t>Сельское поселение Хоробутский наслег</t>
  </si>
  <si>
    <t>Сельское поселение Морукский наслег</t>
  </si>
  <si>
    <t>Сельское поселение Нахаринский 2-й наслег</t>
  </si>
  <si>
    <t>Сельское поселение Нерюктяйинский наслег</t>
  </si>
  <si>
    <t>Сельское поселение Рассолодинский наслег</t>
  </si>
  <si>
    <t>Сельское поселение Тарагайский наслег</t>
  </si>
  <si>
    <t>Сельское поселение Нахаринский 1-й наслег</t>
  </si>
  <si>
    <t>Сельское поселение Тыллыминский 1-й наслег</t>
  </si>
  <si>
    <t>Сельское поселение Томторский наслег</t>
  </si>
  <si>
    <t>Сельское поселение Тыллыминский 2-й наслег</t>
  </si>
  <si>
    <t>Сельское поселение Тюнгюлюнский наслег</t>
  </si>
  <si>
    <t>Сельское поселение Хаптагайский наслег</t>
  </si>
  <si>
    <t>Сельское поселение Харанский наслег</t>
  </si>
  <si>
    <t>Сельское поселение Ходоринский наслег</t>
  </si>
  <si>
    <t>Сельское поселение Холгуминский наслег</t>
  </si>
  <si>
    <t>Сельское поселение Чыамайыкинский наслег</t>
  </si>
  <si>
    <t>Сельское поселение Ботуобуйинский наслег</t>
  </si>
  <si>
    <t>Сельское поселение Садынский национальный эвенкийский наслег</t>
  </si>
  <si>
    <t>Сельское поселение Чуонинский наслег</t>
  </si>
  <si>
    <t>Сельское поселение Индигирский национальный наслег</t>
  </si>
  <si>
    <t>Сельское поселение Момский национальный наслег</t>
  </si>
  <si>
    <t>Сельское поселение Соболохский национальный наслег</t>
  </si>
  <si>
    <t>Сельское поселение Тебюляхский национальный наслег</t>
  </si>
  <si>
    <t>Сельское поселение Улахан-Чистайский национальный наслег</t>
  </si>
  <si>
    <t>Сельское поселение Чыбагалахский национальный наслег</t>
  </si>
  <si>
    <t>Сельское поселение Арбынский наслег</t>
  </si>
  <si>
    <t>Сельское поселение Искровский наслег</t>
  </si>
  <si>
    <t>Сельское поселение Кебекенский наслег</t>
  </si>
  <si>
    <t>Сельское поселение Ленский наслег</t>
  </si>
  <si>
    <t>Сельское поселение Модутский наслег</t>
  </si>
  <si>
    <t>Сельское поселение Никольский наслег</t>
  </si>
  <si>
    <t>Сельское поселение Партизанский наслег</t>
  </si>
  <si>
    <t>Сельское поселение Салбанский наслег</t>
  </si>
  <si>
    <t>Сельское поселение Тастахский наслег</t>
  </si>
  <si>
    <t>Сельское поселение Тюбинский наслег</t>
  </si>
  <si>
    <t>Сельское поселение Фрунзенский наслег</t>
  </si>
  <si>
    <t>Сельское поселение Хамагаттинский наслег</t>
  </si>
  <si>
    <t>Сельское поселение Хатын-Арынский наслег</t>
  </si>
  <si>
    <t>Сельское поселение Хатырыкский наслег</t>
  </si>
  <si>
    <t>Сельское поселение Хомустахский 1-й наслег</t>
  </si>
  <si>
    <t>Сельское поселение Хомустахский 2-й наслег</t>
  </si>
  <si>
    <t>Сельское поселение Маймагинский наслег</t>
  </si>
  <si>
    <t>Сельское национальное юкагирское поселение "Олеринский Суктул"</t>
  </si>
  <si>
    <t>Сельское поселение Походский наслег</t>
  </si>
  <si>
    <t>Сельское поселение Халарчинский наслег</t>
  </si>
  <si>
    <t>Сельское поселение Борогонский 1-й наслег</t>
  </si>
  <si>
    <t>Сельское поселение Борогонский 2-й наслег</t>
  </si>
  <si>
    <t>Сельское поселение Сордоннохский наслег</t>
  </si>
  <si>
    <t>Сельское поселение Терютский наслег</t>
  </si>
  <si>
    <t>Сельское поселение Ючюгейский наслег</t>
  </si>
  <si>
    <t>Сельское поселение Поселок Заречный</t>
  </si>
  <si>
    <t>Сельское поселение Дабанский наслег</t>
  </si>
  <si>
    <t>Сельское поселение Дельгейский наслег</t>
  </si>
  <si>
    <t>Сельское поселение Жарханский национальный наслег</t>
  </si>
  <si>
    <t>Сельское поселение Киндигирский национальный наслег</t>
  </si>
  <si>
    <t>Сельское поселение Кыллахский наслег</t>
  </si>
  <si>
    <t>Сельское поселение Кяччинский наслег</t>
  </si>
  <si>
    <t>Сельское поселение Мачинский наслег</t>
  </si>
  <si>
    <t>Сельское поселение Нерюктяйинский 1-й наслег</t>
  </si>
  <si>
    <t>Сельское поселение Нерюктяйинский 2-й наслег</t>
  </si>
  <si>
    <t>Сельское поселение Олекминский наслег</t>
  </si>
  <si>
    <t>Сельское поселение Саныяхтахский наслег</t>
  </si>
  <si>
    <t>Сельское поселение Солянский наслег</t>
  </si>
  <si>
    <t>Сельское поселение Троицкий наслег</t>
  </si>
  <si>
    <t>Сельское поселение Тянский национальный наслег</t>
  </si>
  <si>
    <t>Сельское поселение Улахан-Мунгкунский наслег</t>
  </si>
  <si>
    <t>Сельское поселение Урицкий наслег</t>
  </si>
  <si>
    <t>Сельское поселение Чапаевский наслег</t>
  </si>
  <si>
    <t>Сельское поселение Чаринский национальный наслег</t>
  </si>
  <si>
    <t>Сельское поселение Жилиндинский национальный наслег</t>
  </si>
  <si>
    <t>Сельское поселение Кирбейский национальный наслег</t>
  </si>
  <si>
    <t>Сельское поселение Оленекский национальный наслег</t>
  </si>
  <si>
    <t>Сельское поселение Шологонский национальный наслег</t>
  </si>
  <si>
    <t>Сельское поселение Алазейский наслег</t>
  </si>
  <si>
    <t>Сельское поселение Байдинский наслег</t>
  </si>
  <si>
    <t>Сельское поселение Березовский национальный (кочевой) наслег</t>
  </si>
  <si>
    <t>Сельское поселение Кангаласский 1-й наслег</t>
  </si>
  <si>
    <t>Сельское поселение Кангаласский 2-й наслег</t>
  </si>
  <si>
    <t>Сельское поселение Мятисский 1-й наслег</t>
  </si>
  <si>
    <t>Сельское поселение Мятисский 2-й наслег</t>
  </si>
  <si>
    <t>Сельское поселение Сень-Кюельский наслег</t>
  </si>
  <si>
    <t>Сельское поселение Хатынгнахский наслег</t>
  </si>
  <si>
    <t>Сельское поселение Аллагинский наслег</t>
  </si>
  <si>
    <t>Сельское поселение Вилючанский наслег</t>
  </si>
  <si>
    <t>Сельское поселение Илимнирский наслег</t>
  </si>
  <si>
    <t>Сельское поселение Кемпендяйский наслег</t>
  </si>
  <si>
    <t>Сельское поселение Крестяхский наслег</t>
  </si>
  <si>
    <t>Сельское поселение Куокунинский наслег</t>
  </si>
  <si>
    <t>Сельское поселение Кутанинский наслег</t>
  </si>
  <si>
    <t>Сельское поселение Кюкяйский наслег</t>
  </si>
  <si>
    <t>Сельское поселение Кюндяйинский наслег</t>
  </si>
  <si>
    <t>Сельское поселение Мар-Кюельский наслег</t>
  </si>
  <si>
    <t>Сельское поселение Нахаринский наслег</t>
  </si>
  <si>
    <t>Сельское поселение Сунтарский наслег</t>
  </si>
  <si>
    <t>Сельское поселение Тенкинский наслег</t>
  </si>
  <si>
    <t>Сельское поселение Тойбохойский наслег</t>
  </si>
  <si>
    <t>Сельское поселение Туойдахский наслег</t>
  </si>
  <si>
    <t>Сельское поселение Тюбяй-Жарханский наслег</t>
  </si>
  <si>
    <t>Сельское поселение Тюбяйский наслег</t>
  </si>
  <si>
    <t>Сельское поселение Устьинский наслег</t>
  </si>
  <si>
    <t>Сельское поселение Хаданский наслег</t>
  </si>
  <si>
    <t>Сельское поселение Шеинский наслег</t>
  </si>
  <si>
    <t>Сельское поселение Эльгяйский наслег</t>
  </si>
  <si>
    <t>Сельское поселение Алданский наслег</t>
  </si>
  <si>
    <t>Сельское поселение Баягинский наслег</t>
  </si>
  <si>
    <t>Сельское поселение Дайа-Амгинский наслег</t>
  </si>
  <si>
    <t>Сельское поселение Жохсогонский наслег</t>
  </si>
  <si>
    <t>Сельское поселение Жулейский наслег</t>
  </si>
  <si>
    <t>Сельское поселение Игидейский наслег</t>
  </si>
  <si>
    <t>Сельское поселение Средне-Амгинский наслег</t>
  </si>
  <si>
    <t>Сельское поселение Таттинский наслег</t>
  </si>
  <si>
    <t>Сельское поселение Тыарасинский наслег</t>
  </si>
  <si>
    <t>Сельское поселение Уолбинский наслег</t>
  </si>
  <si>
    <t>Сельское поселение Усть-Амгинский наслег</t>
  </si>
  <si>
    <t>Сельское поселение Хара-Алданский наслег</t>
  </si>
  <si>
    <t>Сельское поселение Баягантайский наслег</t>
  </si>
  <si>
    <t>Сельское поселение Мегино-Алданский наслег</t>
  </si>
  <si>
    <t>Сельское поселение Охот-перевозовский наслег</t>
  </si>
  <si>
    <t>Сельское поселение Сасыльский наслег</t>
  </si>
  <si>
    <t>Сельское поселение Теплоключевский наслег</t>
  </si>
  <si>
    <t>Сельское поселение Томпонский национальный (эвенский) наслег</t>
  </si>
  <si>
    <t>Сельское поселение Ынгинский наслег</t>
  </si>
  <si>
    <t>Сельское поселение Батагайский наслег</t>
  </si>
  <si>
    <t>Сельское поселение Берт-Усовский наслег</t>
  </si>
  <si>
    <t>Сельское поселение Бярийинский наслег</t>
  </si>
  <si>
    <t>Сельское поселение Дюпсюнский наслег</t>
  </si>
  <si>
    <t>Сельское поселение Курбусахский наслег</t>
  </si>
  <si>
    <t>Сельское поселение Легейский наслег</t>
  </si>
  <si>
    <t>Сельское поселение Мюрюнский наслег</t>
  </si>
  <si>
    <t>Сельское поселение Наяхинский наслег</t>
  </si>
  <si>
    <t>Сельское поселение Ольтехский наслег</t>
  </si>
  <si>
    <t>Сельское поселение Онерский наслег</t>
  </si>
  <si>
    <t>Сельское поселение Оспехский наслег</t>
  </si>
  <si>
    <t>Сельское поселение Оспехский 1-й наслег</t>
  </si>
  <si>
    <t>Сельское поселение Суоттунский наслег</t>
  </si>
  <si>
    <t>Сельское поселение Тит-Арынский наслег</t>
  </si>
  <si>
    <t>Сельское поселение Легойский 2-й наслег</t>
  </si>
  <si>
    <t>Сельское поселение Тюляхский наслег</t>
  </si>
  <si>
    <t>Сельское поселение Хоринский 1-й наслег</t>
  </si>
  <si>
    <t>Сельское поселение Чериктейский наслег</t>
  </si>
  <si>
    <t>Сельское поселение Село Белькачи</t>
  </si>
  <si>
    <t>Сельское поселение Кюпский национальный наслег</t>
  </si>
  <si>
    <t>Сельское поселение Село Усть-Миль</t>
  </si>
  <si>
    <t>Сельское поселение Петропавловский национальный наслег</t>
  </si>
  <si>
    <t>Сельское поселение Эжанский национальный наслег</t>
  </si>
  <si>
    <t>Сельское поселение Казачинский национальный наслег</t>
  </si>
  <si>
    <t>Сельское поселение Омолойский национальный наслег</t>
  </si>
  <si>
    <t>Сельское поселение Силянняхский национальный наслег</t>
  </si>
  <si>
    <t>Сельское поселение Туматский национальный наслег</t>
  </si>
  <si>
    <t>Сельское поселение Усть-Янский национальный наслег</t>
  </si>
  <si>
    <t>Сельское поселение Уяндинский национальный наслег</t>
  </si>
  <si>
    <t>Сельское поселение Юкагирский национальный (кочевой) наслег</t>
  </si>
  <si>
    <t>Сельское поселение Жемконский 1-й наслег</t>
  </si>
  <si>
    <t>Сельское поселение Жемконский 2-й наслег</t>
  </si>
  <si>
    <t>Сельское поселение Жерский наслег</t>
  </si>
  <si>
    <t>Сельское поселение Иситский наслег</t>
  </si>
  <si>
    <t>Сельское поселение Качикатский наслег</t>
  </si>
  <si>
    <t>Сельское поселение Мальжагарский 1-й наслег</t>
  </si>
  <si>
    <t>Сельское поселение Мальжагарский 2-й наслег</t>
  </si>
  <si>
    <t>Сельское поселение Мальжагарский 4-й наслег</t>
  </si>
  <si>
    <t>Сельское поселение Мальжагарский 5-й наслег</t>
  </si>
  <si>
    <t>Сельское поселение Немюгюнский наслег</t>
  </si>
  <si>
    <t>Сельское поселение Октемский наслег</t>
  </si>
  <si>
    <t>Сельское поселение Синский наслег</t>
  </si>
  <si>
    <t>Сельское поселение Техтюрский наслег</t>
  </si>
  <si>
    <t>Сельское поселение Тумульский наслег</t>
  </si>
  <si>
    <t>Сельское поселение Алагарский наслег</t>
  </si>
  <si>
    <t>Сельское поселение Бахсытский наслег</t>
  </si>
  <si>
    <t>Сельское поселение Болтогинский наслег</t>
  </si>
  <si>
    <t>Сельское поселение Кытанахский наслег</t>
  </si>
  <si>
    <t>Сельское поселение Мугудайский наслег</t>
  </si>
  <si>
    <t>Сельское поселение Ожулунский наслег</t>
  </si>
  <si>
    <t>Сельское поселение Соловьевский наслег</t>
  </si>
  <si>
    <t>Сельское поселение Сыланский наслег</t>
  </si>
  <si>
    <t>Сельское поселение Телейский наслег</t>
  </si>
  <si>
    <t>Сельское поселение Хадарский наслег</t>
  </si>
  <si>
    <t>Сельское поселение Хатылынский наслег</t>
  </si>
  <si>
    <t>Сельское поселение Хаяхсытский наслег</t>
  </si>
  <si>
    <t>Сельское поселение Хоптогинский наслег</t>
  </si>
  <si>
    <t>Сельское поселение Чурапчинский наслег</t>
  </si>
  <si>
    <t>Сельское поселение Верхне-Бытантайский наслег</t>
  </si>
  <si>
    <t>Сельское поселение Нижне-Бытантайский наслег</t>
  </si>
  <si>
    <t>Сельское поселение Тюгясирский наслег</t>
  </si>
  <si>
    <t>Сельское поселение Линдинский национальный эвенкийский наслег</t>
  </si>
  <si>
    <t>Сельское поселение Иенгринский эвенкийский национальный наслег</t>
  </si>
  <si>
    <t xml:space="preserve">  -</t>
  </si>
  <si>
    <t xml:space="preserve"> 2023 года</t>
  </si>
  <si>
    <t>По данным ВПН-2020                                                                                   (на 1 октября 2021 года)</t>
  </si>
  <si>
    <r>
      <t xml:space="preserve"> 2022 года</t>
    </r>
    <r>
      <rPr>
        <i/>
        <vertAlign val="superscript"/>
        <sz val="10"/>
        <color indexed="8"/>
        <rFont val="Times New Roman"/>
        <family val="1"/>
      </rPr>
      <t>1)</t>
    </r>
  </si>
  <si>
    <t xml:space="preserve">   -</t>
  </si>
  <si>
    <t xml:space="preserve"> - </t>
  </si>
  <si>
    <t xml:space="preserve">    -</t>
  </si>
  <si>
    <t xml:space="preserve">17. ЧИСЛЕННОСТЬ ПОСТОЯННОГО НАСЕЛЕНИЯ                                                                                                                                                                                                                               РЕСПУБЛИКИ САХА (ЯКУТИЯ)  ПО МУНИЦИПАЛЬНЫМ ОБРАЗОВАНИЯМ                                                                                                                                                                                                                                  </t>
  </si>
  <si>
    <t>(человек)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</si>
</sst>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0.0000"/>
    <numFmt numFmtId="177" formatCode="0.000000"/>
    <numFmt numFmtId="178" formatCode="0.00000"/>
    <numFmt numFmtId="179" formatCode="0.00000000"/>
    <numFmt numFmtId="180" formatCode="0.0000000"/>
    <numFmt numFmtId="181" formatCode="0&quot;  &quot;"/>
    <numFmt numFmtId="182" formatCode="0.0&quot;  &quot;"/>
    <numFmt numFmtId="183" formatCode="\M\o\n\t\h\ \D.\y\y\y\y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\ _р_._-;\-* #,##0\ _р_._-;_-* &quot;-&quot;\ _р_._-;_-@_-"/>
    <numFmt numFmtId="193" formatCode="_-* #,##0.00\ _р_._-;\-* #,##0.00\ _р_._-;_-* &quot;-&quot;??\ _р_._-;_-@_-"/>
    <numFmt numFmtId="194" formatCode="[=0]&quot;-   &quot;;0&quot;   &quot;"/>
    <numFmt numFmtId="195" formatCode="0&quot;   &quot;"/>
    <numFmt numFmtId="196" formatCode="0.0&quot;   &quot;"/>
    <numFmt numFmtId="197" formatCode="[&lt;1]&quot;-&quot;;General"/>
    <numFmt numFmtId="198" formatCode="[=0]&quot;-&quot;;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"/>
    <numFmt numFmtId="204" formatCode="0.00000000000000"/>
    <numFmt numFmtId="205" formatCode="0.0000000000000"/>
    <numFmt numFmtId="206" formatCode="0.000000000000"/>
    <numFmt numFmtId="207" formatCode="0.00000000000"/>
    <numFmt numFmtId="208" formatCode="0.0000000000"/>
    <numFmt numFmtId="209" formatCode="0.000000000"/>
    <numFmt numFmtId="210" formatCode="0&quot;     &quot;"/>
    <numFmt numFmtId="211" formatCode="[=0]&quot; - &quot;;General"/>
    <numFmt numFmtId="212" formatCode="0&quot; &quot;"/>
    <numFmt numFmtId="213" formatCode="[=0]&quot; -   &quot;;General"/>
    <numFmt numFmtId="214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Courier New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i/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3" fillId="0" borderId="0">
      <alignment/>
      <protection/>
    </xf>
    <xf numFmtId="169" fontId="3" fillId="0" borderId="0">
      <alignment/>
      <protection/>
    </xf>
    <xf numFmtId="171" fontId="3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171" fontId="0" fillId="0" borderId="0" applyFont="0" applyFill="0" applyBorder="0" applyAlignment="0" applyProtection="0"/>
    <xf numFmtId="170" fontId="3" fillId="0" borderId="0">
      <alignment/>
      <protection/>
    </xf>
    <xf numFmtId="168" fontId="3" fillId="0" borderId="0">
      <alignment/>
      <protection/>
    </xf>
    <xf numFmtId="170" fontId="3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170" fontId="0" fillId="0" borderId="0" applyFont="0" applyFill="0" applyBorder="0" applyAlignment="0" applyProtection="0"/>
    <xf numFmtId="183" fontId="10" fillId="0" borderId="0">
      <alignment/>
      <protection locked="0"/>
    </xf>
    <xf numFmtId="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7" fillId="0" borderId="0">
      <alignment/>
      <protection/>
    </xf>
    <xf numFmtId="0" fontId="34" fillId="0" borderId="0">
      <alignment/>
      <protection locked="0"/>
    </xf>
    <xf numFmtId="0" fontId="3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0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1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4" fillId="0" borderId="0">
      <alignment/>
      <protection locked="0"/>
    </xf>
    <xf numFmtId="0" fontId="3" fillId="0" borderId="0">
      <alignment/>
      <protection/>
    </xf>
    <xf numFmtId="0" fontId="34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 locked="0"/>
    </xf>
    <xf numFmtId="0" fontId="32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0" fillId="0" borderId="0" xfId="102" applyFont="1">
      <alignment/>
      <protection/>
    </xf>
    <xf numFmtId="0" fontId="6" fillId="0" borderId="11" xfId="97" applyFont="1" applyBorder="1" applyAlignment="1" applyProtection="1">
      <alignment horizontal="left" wrapText="1" indent="1"/>
      <protection locked="0"/>
    </xf>
    <xf numFmtId="0" fontId="6" fillId="0" borderId="12" xfId="97" applyFont="1" applyBorder="1" applyAlignment="1" applyProtection="1">
      <alignment horizontal="left" wrapText="1" indent="1"/>
      <protection locked="0"/>
    </xf>
    <xf numFmtId="0" fontId="8" fillId="0" borderId="12" xfId="97" applyFont="1" applyBorder="1" applyAlignment="1" applyProtection="1">
      <alignment horizontal="left" vertical="justify" wrapText="1"/>
      <protection locked="0"/>
    </xf>
    <xf numFmtId="0" fontId="6" fillId="0" borderId="12" xfId="97" applyFont="1" applyBorder="1" applyAlignment="1" applyProtection="1">
      <alignment horizontal="left" vertical="justify" wrapText="1" indent="3"/>
      <protection locked="0"/>
    </xf>
    <xf numFmtId="0" fontId="6" fillId="0" borderId="12" xfId="97" applyFont="1" applyFill="1" applyBorder="1" applyAlignment="1" applyProtection="1">
      <alignment horizontal="left" wrapText="1" indent="1"/>
      <protection locked="0"/>
    </xf>
    <xf numFmtId="0" fontId="8" fillId="0" borderId="13" xfId="97" applyFont="1" applyFill="1" applyBorder="1" applyAlignment="1">
      <alignment vertical="justify"/>
      <protection/>
    </xf>
    <xf numFmtId="195" fontId="6" fillId="0" borderId="14" xfId="0" applyNumberFormat="1" applyFont="1" applyBorder="1" applyAlignment="1" applyProtection="1">
      <alignment/>
      <protection locked="0"/>
    </xf>
    <xf numFmtId="194" fontId="6" fillId="0" borderId="15" xfId="0" applyNumberFormat="1" applyFont="1" applyBorder="1" applyAlignment="1" applyProtection="1">
      <alignment horizontal="right"/>
      <protection locked="0"/>
    </xf>
    <xf numFmtId="194" fontId="6" fillId="0" borderId="14" xfId="0" applyNumberFormat="1" applyFont="1" applyBorder="1" applyAlignment="1" applyProtection="1">
      <alignment horizontal="right"/>
      <protection locked="0"/>
    </xf>
    <xf numFmtId="195" fontId="6" fillId="0" borderId="16" xfId="0" applyNumberFormat="1" applyFont="1" applyBorder="1" applyAlignment="1" applyProtection="1">
      <alignment/>
      <protection locked="0"/>
    </xf>
    <xf numFmtId="195" fontId="6" fillId="0" borderId="15" xfId="0" applyNumberFormat="1" applyFont="1" applyBorder="1" applyAlignment="1" applyProtection="1">
      <alignment/>
      <protection locked="0"/>
    </xf>
    <xf numFmtId="195" fontId="6" fillId="0" borderId="14" xfId="96" applyNumberFormat="1" applyFont="1" applyBorder="1" applyProtection="1">
      <alignment/>
      <protection locked="0"/>
    </xf>
    <xf numFmtId="195" fontId="5" fillId="0" borderId="14" xfId="0" applyNumberFormat="1" applyFont="1" applyBorder="1" applyAlignment="1" applyProtection="1">
      <alignment/>
      <protection locked="0"/>
    </xf>
    <xf numFmtId="194" fontId="5" fillId="0" borderId="15" xfId="0" applyNumberFormat="1" applyFont="1" applyBorder="1" applyAlignment="1" applyProtection="1">
      <alignment horizontal="right"/>
      <protection locked="0"/>
    </xf>
    <xf numFmtId="195" fontId="8" fillId="0" borderId="14" xfId="0" applyNumberFormat="1" applyFont="1" applyBorder="1" applyAlignment="1" applyProtection="1">
      <alignment/>
      <protection locked="0"/>
    </xf>
    <xf numFmtId="194" fontId="8" fillId="0" borderId="15" xfId="0" applyNumberFormat="1" applyFont="1" applyBorder="1" applyAlignment="1" applyProtection="1">
      <alignment horizontal="right"/>
      <protection locked="0"/>
    </xf>
    <xf numFmtId="195" fontId="8" fillId="0" borderId="16" xfId="0" applyNumberFormat="1" applyFont="1" applyBorder="1" applyAlignment="1" applyProtection="1">
      <alignment/>
      <protection locked="0"/>
    </xf>
    <xf numFmtId="194" fontId="8" fillId="0" borderId="17" xfId="0" applyNumberFormat="1" applyFont="1" applyBorder="1" applyAlignment="1" applyProtection="1">
      <alignment horizontal="right"/>
      <protection locked="0"/>
    </xf>
    <xf numFmtId="0" fontId="51" fillId="0" borderId="18" xfId="102" applyFont="1" applyBorder="1">
      <alignment/>
      <protection/>
    </xf>
    <xf numFmtId="195" fontId="6" fillId="0" borderId="19" xfId="0" applyNumberFormat="1" applyFont="1" applyBorder="1" applyAlignment="1" applyProtection="1">
      <alignment/>
      <protection locked="0"/>
    </xf>
    <xf numFmtId="194" fontId="6" fillId="0" borderId="20" xfId="0" applyNumberFormat="1" applyFont="1" applyBorder="1" applyAlignment="1" applyProtection="1">
      <alignment horizontal="right"/>
      <protection locked="0"/>
    </xf>
    <xf numFmtId="194" fontId="6" fillId="0" borderId="21" xfId="0" applyNumberFormat="1" applyFont="1" applyBorder="1" applyAlignment="1" applyProtection="1">
      <alignment horizontal="right"/>
      <protection locked="0"/>
    </xf>
    <xf numFmtId="195" fontId="6" fillId="0" borderId="22" xfId="0" applyNumberFormat="1" applyFont="1" applyBorder="1" applyAlignment="1" applyProtection="1">
      <alignment/>
      <protection locked="0"/>
    </xf>
    <xf numFmtId="0" fontId="6" fillId="0" borderId="12" xfId="97" applyFont="1" applyBorder="1" applyAlignment="1" applyProtection="1">
      <alignment horizontal="center"/>
      <protection locked="0"/>
    </xf>
    <xf numFmtId="0" fontId="8" fillId="0" borderId="12" xfId="97" applyFont="1" applyBorder="1" applyAlignment="1" applyProtection="1">
      <alignment horizontal="center" vertical="justify"/>
      <protection locked="0"/>
    </xf>
    <xf numFmtId="194" fontId="50" fillId="0" borderId="0" xfId="102" applyNumberFormat="1" applyFont="1">
      <alignment/>
      <protection/>
    </xf>
    <xf numFmtId="0" fontId="52" fillId="0" borderId="23" xfId="102" applyFont="1" applyBorder="1" applyAlignment="1">
      <alignment horizontal="center" vertical="center"/>
      <protection/>
    </xf>
    <xf numFmtId="0" fontId="50" fillId="0" borderId="22" xfId="102" applyFont="1" applyBorder="1" applyAlignment="1">
      <alignment horizontal="right"/>
      <protection/>
    </xf>
    <xf numFmtId="0" fontId="50" fillId="0" borderId="15" xfId="102" applyFont="1" applyBorder="1" applyAlignment="1">
      <alignment horizontal="right"/>
      <protection/>
    </xf>
    <xf numFmtId="194" fontId="6" fillId="0" borderId="15" xfId="106" applyNumberFormat="1" applyFont="1" applyBorder="1" applyAlignment="1" applyProtection="1">
      <alignment horizontal="right"/>
      <protection locked="0"/>
    </xf>
    <xf numFmtId="195" fontId="6" fillId="0" borderId="14" xfId="0" applyNumberFormat="1" applyFont="1" applyFill="1" applyBorder="1" applyAlignment="1" applyProtection="1">
      <alignment/>
      <protection locked="0"/>
    </xf>
    <xf numFmtId="194" fontId="6" fillId="0" borderId="15" xfId="0" applyNumberFormat="1" applyFont="1" applyFill="1" applyBorder="1" applyAlignment="1" applyProtection="1">
      <alignment horizontal="right"/>
      <protection locked="0"/>
    </xf>
    <xf numFmtId="194" fontId="6" fillId="0" borderId="24" xfId="0" applyNumberFormat="1" applyFont="1" applyBorder="1" applyAlignment="1" applyProtection="1">
      <alignment horizontal="right"/>
      <protection locked="0"/>
    </xf>
    <xf numFmtId="194" fontId="6" fillId="0" borderId="25" xfId="0" applyNumberFormat="1" applyFont="1" applyBorder="1" applyAlignment="1" applyProtection="1">
      <alignment horizontal="right"/>
      <protection locked="0"/>
    </xf>
    <xf numFmtId="195" fontId="6" fillId="0" borderId="24" xfId="0" applyNumberFormat="1" applyFont="1" applyBorder="1" applyAlignment="1" applyProtection="1">
      <alignment/>
      <protection locked="0"/>
    </xf>
    <xf numFmtId="194" fontId="6" fillId="0" borderId="24" xfId="106" applyNumberFormat="1" applyFont="1" applyBorder="1" applyAlignment="1" applyProtection="1">
      <alignment horizontal="right"/>
      <protection locked="0"/>
    </xf>
    <xf numFmtId="0" fontId="50" fillId="0" borderId="24" xfId="102" applyFont="1" applyBorder="1" applyAlignment="1">
      <alignment horizontal="right"/>
      <protection/>
    </xf>
    <xf numFmtId="194" fontId="5" fillId="0" borderId="24" xfId="0" applyNumberFormat="1" applyFont="1" applyBorder="1" applyAlignment="1" applyProtection="1">
      <alignment horizontal="right"/>
      <protection locked="0"/>
    </xf>
    <xf numFmtId="194" fontId="8" fillId="0" borderId="25" xfId="0" applyNumberFormat="1" applyFont="1" applyBorder="1" applyAlignment="1" applyProtection="1">
      <alignment horizontal="right"/>
      <protection locked="0"/>
    </xf>
    <xf numFmtId="194" fontId="8" fillId="0" borderId="24" xfId="0" applyNumberFormat="1" applyFont="1" applyBorder="1" applyAlignment="1" applyProtection="1">
      <alignment horizontal="right"/>
      <protection locked="0"/>
    </xf>
    <xf numFmtId="195" fontId="8" fillId="0" borderId="24" xfId="0" applyNumberFormat="1" applyFont="1" applyBorder="1" applyAlignment="1" applyProtection="1">
      <alignment/>
      <protection locked="0"/>
    </xf>
    <xf numFmtId="0" fontId="51" fillId="0" borderId="26" xfId="102" applyNumberFormat="1" applyFont="1" applyBorder="1">
      <alignment/>
      <protection/>
    </xf>
    <xf numFmtId="0" fontId="51" fillId="0" borderId="27" xfId="102" applyNumberFormat="1" applyFont="1" applyBorder="1">
      <alignment/>
      <protection/>
    </xf>
    <xf numFmtId="0" fontId="9" fillId="0" borderId="28" xfId="102" applyFont="1" applyBorder="1" applyAlignment="1">
      <alignment wrapText="1"/>
      <protection/>
    </xf>
    <xf numFmtId="0" fontId="52" fillId="0" borderId="29" xfId="102" applyFont="1" applyBorder="1" applyAlignment="1">
      <alignment horizontal="center" wrapText="1"/>
      <protection/>
    </xf>
    <xf numFmtId="174" fontId="9" fillId="0" borderId="30" xfId="118" applyNumberFormat="1" applyFont="1" applyBorder="1" applyAlignment="1">
      <alignment horizontal="center" vertical="center" wrapText="1"/>
      <protection/>
    </xf>
    <xf numFmtId="0" fontId="50" fillId="0" borderId="0" xfId="102" applyFont="1" applyFill="1">
      <alignment/>
      <protection/>
    </xf>
    <xf numFmtId="174" fontId="9" fillId="0" borderId="31" xfId="118" applyNumberFormat="1" applyFont="1" applyFill="1" applyBorder="1" applyAlignment="1" quotePrefix="1">
      <alignment horizontal="center" vertical="center" wrapText="1"/>
      <protection/>
    </xf>
    <xf numFmtId="174" fontId="9" fillId="0" borderId="23" xfId="118" applyNumberFormat="1" applyFont="1" applyFill="1" applyBorder="1" applyAlignment="1">
      <alignment horizontal="centerContinuous" vertical="center"/>
      <protection/>
    </xf>
    <xf numFmtId="174" fontId="9" fillId="0" borderId="23" xfId="118" applyNumberFormat="1" applyFont="1" applyFill="1" applyBorder="1" applyAlignment="1">
      <alignment horizontal="centerContinuous"/>
      <protection/>
    </xf>
    <xf numFmtId="174" fontId="9" fillId="0" borderId="30" xfId="118" applyNumberFormat="1" applyFont="1" applyFill="1" applyBorder="1" applyAlignment="1">
      <alignment horizontal="center" vertical="center" wrapText="1"/>
      <protection/>
    </xf>
    <xf numFmtId="174" fontId="9" fillId="0" borderId="30" xfId="118" applyNumberFormat="1" applyFont="1" applyFill="1" applyBorder="1" applyAlignment="1" quotePrefix="1">
      <alignment horizontal="center" vertical="center" wrapText="1"/>
      <protection/>
    </xf>
    <xf numFmtId="174" fontId="9" fillId="0" borderId="32" xfId="118" applyNumberFormat="1" applyFont="1" applyFill="1" applyBorder="1" applyAlignment="1">
      <alignment horizontal="center" vertical="center" wrapText="1"/>
      <protection/>
    </xf>
    <xf numFmtId="195" fontId="8" fillId="0" borderId="18" xfId="102" applyNumberFormat="1" applyFont="1" applyFill="1" applyBorder="1" applyAlignment="1" applyProtection="1">
      <alignment horizontal="right"/>
      <protection locked="0"/>
    </xf>
    <xf numFmtId="194" fontId="8" fillId="0" borderId="26" xfId="102" applyNumberFormat="1" applyFont="1" applyFill="1" applyBorder="1" applyAlignment="1" applyProtection="1">
      <alignment horizontal="right"/>
      <protection locked="0"/>
    </xf>
    <xf numFmtId="194" fontId="8" fillId="0" borderId="33" xfId="102" applyNumberFormat="1" applyFont="1" applyFill="1" applyBorder="1" applyAlignment="1" applyProtection="1">
      <alignment horizontal="right"/>
      <protection locked="0"/>
    </xf>
    <xf numFmtId="195" fontId="8" fillId="0" borderId="22" xfId="102" applyNumberFormat="1" applyFont="1" applyFill="1" applyBorder="1" applyAlignment="1" applyProtection="1">
      <alignment horizontal="right"/>
      <protection locked="0"/>
    </xf>
    <xf numFmtId="194" fontId="8" fillId="0" borderId="15" xfId="102" applyNumberFormat="1" applyFont="1" applyFill="1" applyBorder="1" applyAlignment="1" applyProtection="1">
      <alignment horizontal="right"/>
      <protection locked="0"/>
    </xf>
    <xf numFmtId="194" fontId="8" fillId="0" borderId="34" xfId="102" applyNumberFormat="1" applyFont="1" applyFill="1" applyBorder="1" applyAlignment="1" applyProtection="1">
      <alignment horizontal="right"/>
      <protection locked="0"/>
    </xf>
    <xf numFmtId="195" fontId="6" fillId="0" borderId="22" xfId="102" applyNumberFormat="1" applyFont="1" applyFill="1" applyBorder="1" applyAlignment="1" applyProtection="1">
      <alignment horizontal="right"/>
      <protection locked="0"/>
    </xf>
    <xf numFmtId="194" fontId="6" fillId="0" borderId="15" xfId="102" applyNumberFormat="1" applyFont="1" applyFill="1" applyBorder="1" applyAlignment="1" applyProtection="1">
      <alignment horizontal="right"/>
      <protection locked="0"/>
    </xf>
    <xf numFmtId="195" fontId="6" fillId="0" borderId="14" xfId="102" applyNumberFormat="1" applyFont="1" applyFill="1" applyBorder="1" applyAlignment="1" applyProtection="1">
      <alignment horizontal="right"/>
      <protection locked="0"/>
    </xf>
    <xf numFmtId="195" fontId="6" fillId="0" borderId="34" xfId="102" applyNumberFormat="1" applyFont="1" applyFill="1" applyBorder="1" applyAlignment="1" applyProtection="1">
      <alignment horizontal="right"/>
      <protection locked="0"/>
    </xf>
    <xf numFmtId="194" fontId="6" fillId="0" borderId="34" xfId="102" applyNumberFormat="1" applyFont="1" applyFill="1" applyBorder="1" applyAlignment="1" applyProtection="1">
      <alignment horizontal="right"/>
      <protection locked="0"/>
    </xf>
    <xf numFmtId="195" fontId="8" fillId="0" borderId="34" xfId="102" applyNumberFormat="1" applyFont="1" applyFill="1" applyBorder="1" applyAlignment="1" applyProtection="1">
      <alignment horizontal="right"/>
      <protection locked="0"/>
    </xf>
    <xf numFmtId="195" fontId="50" fillId="0" borderId="22" xfId="102" applyNumberFormat="1" applyFont="1" applyFill="1" applyBorder="1" applyAlignment="1" applyProtection="1">
      <alignment horizontal="right"/>
      <protection locked="0"/>
    </xf>
    <xf numFmtId="195" fontId="50" fillId="0" borderId="14" xfId="102" applyNumberFormat="1" applyFont="1" applyFill="1" applyBorder="1" applyAlignment="1" applyProtection="1">
      <alignment horizontal="right"/>
      <protection locked="0"/>
    </xf>
    <xf numFmtId="195" fontId="6" fillId="0" borderId="19" xfId="102" applyNumberFormat="1" applyFont="1" applyFill="1" applyBorder="1" applyAlignment="1" applyProtection="1">
      <alignment horizontal="right"/>
      <protection locked="0"/>
    </xf>
    <xf numFmtId="195" fontId="6" fillId="0" borderId="35" xfId="102" applyNumberFormat="1" applyFont="1" applyFill="1" applyBorder="1" applyAlignment="1" applyProtection="1">
      <alignment horizontal="right"/>
      <protection locked="0"/>
    </xf>
    <xf numFmtId="194" fontId="50" fillId="0" borderId="0" xfId="102" applyNumberFormat="1" applyFont="1" applyFill="1">
      <alignment/>
      <protection/>
    </xf>
    <xf numFmtId="0" fontId="52" fillId="0" borderId="36" xfId="102" applyFont="1" applyBorder="1" applyAlignment="1">
      <alignment horizontal="center" wrapText="1"/>
      <protection/>
    </xf>
    <xf numFmtId="0" fontId="52" fillId="0" borderId="36" xfId="102" applyFont="1" applyBorder="1" applyAlignment="1">
      <alignment horizontal="center"/>
      <protection/>
    </xf>
    <xf numFmtId="0" fontId="52" fillId="0" borderId="37" xfId="102" applyFont="1" applyBorder="1" applyAlignment="1">
      <alignment horizontal="center"/>
      <protection/>
    </xf>
    <xf numFmtId="0" fontId="52" fillId="0" borderId="28" xfId="102" applyFont="1" applyBorder="1" applyAlignment="1">
      <alignment horizontal="center"/>
      <protection/>
    </xf>
    <xf numFmtId="0" fontId="52" fillId="0" borderId="36" xfId="102" applyFont="1" applyBorder="1" applyAlignment="1">
      <alignment horizontal="center"/>
      <protection/>
    </xf>
    <xf numFmtId="0" fontId="8" fillId="0" borderId="0" xfId="102" applyFont="1" applyAlignment="1">
      <alignment horizontal="center" vertical="center" wrapText="1"/>
      <protection/>
    </xf>
    <xf numFmtId="0" fontId="50" fillId="0" borderId="0" xfId="102" applyFont="1" applyAlignment="1">
      <alignment horizontal="center" vertical="center" wrapText="1"/>
      <protection/>
    </xf>
    <xf numFmtId="0" fontId="50" fillId="0" borderId="23" xfId="102" applyFont="1" applyBorder="1" applyAlignment="1">
      <alignment horizontal="center"/>
      <protection/>
    </xf>
    <xf numFmtId="0" fontId="9" fillId="0" borderId="36" xfId="102" applyFont="1" applyBorder="1" applyAlignment="1">
      <alignment horizontal="center"/>
      <protection/>
    </xf>
    <xf numFmtId="0" fontId="52" fillId="0" borderId="37" xfId="102" applyFont="1" applyBorder="1" applyAlignment="1">
      <alignment horizontal="center" wrapText="1"/>
      <protection/>
    </xf>
    <xf numFmtId="0" fontId="52" fillId="0" borderId="36" xfId="102" applyFont="1" applyBorder="1" applyAlignment="1">
      <alignment horizontal="center" wrapText="1"/>
      <protection/>
    </xf>
    <xf numFmtId="0" fontId="9" fillId="0" borderId="31" xfId="102" applyFont="1" applyFill="1" applyBorder="1" applyAlignment="1">
      <alignment horizontal="center" wrapText="1"/>
      <protection/>
    </xf>
    <xf numFmtId="0" fontId="9" fillId="0" borderId="38" xfId="102" applyFont="1" applyFill="1" applyBorder="1" applyAlignment="1">
      <alignment horizontal="center" wrapText="1"/>
      <protection/>
    </xf>
    <xf numFmtId="0" fontId="9" fillId="0" borderId="39" xfId="102" applyFont="1" applyFill="1" applyBorder="1" applyAlignment="1">
      <alignment horizontal="center" wrapText="1"/>
      <protection/>
    </xf>
    <xf numFmtId="0" fontId="9" fillId="0" borderId="30" xfId="102" applyFont="1" applyFill="1" applyBorder="1" applyAlignment="1">
      <alignment horizontal="center" wrapText="1"/>
      <protection/>
    </xf>
    <xf numFmtId="0" fontId="9" fillId="0" borderId="40" xfId="102" applyFont="1" applyFill="1" applyBorder="1" applyAlignment="1">
      <alignment horizontal="center" wrapText="1"/>
      <protection/>
    </xf>
    <xf numFmtId="0" fontId="9" fillId="0" borderId="41" xfId="102" applyFont="1" applyFill="1" applyBorder="1" applyAlignment="1">
      <alignment horizontal="center" wrapText="1"/>
      <protection/>
    </xf>
    <xf numFmtId="0" fontId="9" fillId="0" borderId="37" xfId="102" applyFont="1" applyBorder="1" applyAlignment="1">
      <alignment horizontal="center"/>
      <protection/>
    </xf>
    <xf numFmtId="0" fontId="9" fillId="0" borderId="28" xfId="102" applyFont="1" applyBorder="1" applyAlignment="1">
      <alignment horizontal="center"/>
      <protection/>
    </xf>
  </cellXfs>
  <cellStyles count="11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omma 2" xfId="35"/>
    <cellStyle name="Comma 3" xfId="36"/>
    <cellStyle name="Comma 4" xfId="37"/>
    <cellStyle name="Comma 5" xfId="38"/>
    <cellStyle name="Comma 6" xfId="39"/>
    <cellStyle name="Comma 7" xfId="40"/>
    <cellStyle name="Comma 8" xfId="41"/>
    <cellStyle name="Comma_Forma" xfId="42"/>
    <cellStyle name="Currency" xfId="43"/>
    <cellStyle name="Currency [0]" xfId="44"/>
    <cellStyle name="Currency 2" xfId="45"/>
    <cellStyle name="Currency 3" xfId="46"/>
    <cellStyle name="Currency 4" xfId="47"/>
    <cellStyle name="Currency 5" xfId="48"/>
    <cellStyle name="Currency 6" xfId="49"/>
    <cellStyle name="Currency 7" xfId="50"/>
    <cellStyle name="Currency 8" xfId="51"/>
    <cellStyle name="Currency_Forma" xfId="52"/>
    <cellStyle name="Date" xfId="53"/>
    <cellStyle name="Fixed" xfId="54"/>
    <cellStyle name="Heading1" xfId="55"/>
    <cellStyle name="Heading2" xfId="56"/>
    <cellStyle name="Îáű÷íűé_ÂŰŐÎÄ" xfId="57"/>
    <cellStyle name="Normal" xfId="58"/>
    <cellStyle name="Normal 2" xfId="59"/>
    <cellStyle name="Normal 3" xfId="60"/>
    <cellStyle name="Normal 3 2" xfId="61"/>
    <cellStyle name="Normal 4" xfId="62"/>
    <cellStyle name="Normal_Forma" xfId="63"/>
    <cellStyle name="Percent" xfId="64"/>
    <cellStyle name="Percent 2" xfId="65"/>
    <cellStyle name="Percent 3" xfId="66"/>
    <cellStyle name="Percent 4" xfId="67"/>
    <cellStyle name="Percent 5" xfId="68"/>
    <cellStyle name="Percent 6" xfId="69"/>
    <cellStyle name="Percent 7" xfId="70"/>
    <cellStyle name="Percent 8" xfId="71"/>
    <cellStyle name="Total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10" xfId="93"/>
    <cellStyle name="Обычный 11" xfId="94"/>
    <cellStyle name="Обычный 12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2_Таблицы" xfId="101"/>
    <cellStyle name="Обычный 3" xfId="102"/>
    <cellStyle name="Обычный 3 2" xfId="103"/>
    <cellStyle name="Обычный 3 2 2" xfId="104"/>
    <cellStyle name="Обычный 3 2 2 2" xfId="105"/>
    <cellStyle name="Обычный 3 3" xfId="106"/>
    <cellStyle name="Обычный 3 4" xfId="107"/>
    <cellStyle name="Обычный 3 5" xfId="108"/>
    <cellStyle name="Обычный 3 6" xfId="109"/>
    <cellStyle name="Обычный 3 7" xfId="110"/>
    <cellStyle name="Обычный 3 8" xfId="111"/>
    <cellStyle name="Обычный 4" xfId="112"/>
    <cellStyle name="Обычный 5" xfId="113"/>
    <cellStyle name="Обычный 6" xfId="114"/>
    <cellStyle name="Обычный 7" xfId="115"/>
    <cellStyle name="Обычный 8" xfId="116"/>
    <cellStyle name="Обычный 9" xfId="117"/>
    <cellStyle name="Обычный_TTNas-GG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Тысячи [0]_0203000" xfId="126"/>
    <cellStyle name="Тысячи_0203000" xfId="127"/>
    <cellStyle name="Comma" xfId="128"/>
    <cellStyle name="Comma [0]" xfId="129"/>
    <cellStyle name="Хороший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3;&#1080;&#1089;&#1083;&#1077;&#1085;&#1085;&#1086;&#1089;&#1090;&#1100;%20&#1085;&#1072;&#1089;&#1077;&#1083;&#1077;&#1085;&#1080;&#1103;\&#1085;&#1072;%201%20&#1103;&#1085;&#1074;&#1072;&#1088;&#1103;%202021\&#1054;&#1082;&#1086;&#1085;&#1095;&#1072;&#1090;&#1077;&#1083;&#1100;&#1085;&#1099;&#1077;\&#1057;&#1090;.&#1089;&#1073;&#1086;&#1088;&#1085;&#1080;&#1082;\&#1057;&#1090;.&#1089;&#1073;&#1086;&#1088;&#1085;&#1080;&#1082;\&#1063;&#1080;&#1089;&#1083;&#1077;&#1085;%20&#1087;&#1086;%20&#1042;&#1055;&#1053;-2010_9585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3;&#1080;&#1089;&#1083;&#1077;&#1085;&#1085;&#1086;&#1089;&#1090;&#1100;%20&#1085;&#1072;&#1089;&#1077;&#1083;&#1077;&#1085;&#1080;&#1103;\&#1085;&#1072;%201%20&#1103;&#1085;&#1074;&#1072;&#1088;&#1103;%202021\&#1054;&#1082;&#1086;&#1085;&#1095;&#1072;&#1090;&#1077;&#1083;&#1100;&#1085;&#1099;&#1077;\&#1057;&#1090;.&#1089;&#1073;&#1086;&#1088;&#1085;&#1080;&#1082;\&#1057;&#1090;.&#1089;&#1073;&#1086;&#1088;&#1085;&#1080;&#1082;\&#1050;&#1086;&#1084;&#1087;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hmaninova\inform\MIGR\&#1043;&#1054;&#1051;_&#1052;&#1048;&#1043;&#105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hmaninova\inform\BRF\GOL_BR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3)"/>
      <sheetName val="Лист1"/>
      <sheetName val="Лист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се население"/>
      <sheetName val="Город.нас."/>
      <sheetName val="Село.нас."/>
      <sheetName val="ОбщПр-все"/>
      <sheetName val="ОбщПр-город"/>
      <sheetName val="ОбщПр-село"/>
      <sheetName val="ЕстПр-все"/>
      <sheetName val="ЕстПр-город"/>
      <sheetName val="ЕстПр-село"/>
      <sheetName val="Мигр-все"/>
      <sheetName val="Мигр-город"/>
      <sheetName val="Мигр-село"/>
      <sheetName val="АТП-город"/>
      <sheetName val="АТП-село"/>
      <sheetName val="КоэфМиг-всего"/>
      <sheetName val="КоэфМиг-город"/>
      <sheetName val="КоэфМиг-село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1"/>
      <sheetName val="Лист2"/>
      <sheetName val="Лист3"/>
      <sheetName val="НИВО1"/>
      <sheetName val="Лист9"/>
      <sheetName val="НИВО2.3"/>
      <sheetName val="Лист6"/>
      <sheetName val="Лист5"/>
      <sheetName val="НИВО2.2"/>
      <sheetName val="НИВО2.1"/>
      <sheetName val="ВХ_ФАЙЛ"/>
      <sheetName val="НИВО2.4.1"/>
      <sheetName val="НИВО0"/>
      <sheetName val="ПАРАМ"/>
      <sheetName val="ПРОТОКОЛ"/>
      <sheetName val="Лист4"/>
      <sheetName val="Лист8"/>
      <sheetName val="Лист1"/>
      <sheetName val="Лист90"/>
      <sheetName val="ОБЛ_НЕ"/>
      <sheetName val="СПИС_ОБ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3"/>
  <sheetViews>
    <sheetView tabSelected="1" zoomScalePageLayoutView="0" workbookViewId="0" topLeftCell="A1">
      <pane ySplit="7" topLeftCell="A500" activePane="bottomLeft" state="frozen"/>
      <selection pane="topLeft" activeCell="A1" sqref="A1"/>
      <selection pane="bottomLeft" activeCell="A508" sqref="A508:IV508"/>
    </sheetView>
  </sheetViews>
  <sheetFormatPr defaultColWidth="9.00390625" defaultRowHeight="12.75"/>
  <cols>
    <col min="1" max="1" width="38.375" style="1" customWidth="1"/>
    <col min="2" max="2" width="0.12890625" style="1" customWidth="1"/>
    <col min="3" max="3" width="11.875" style="48" customWidth="1"/>
    <col min="4" max="4" width="15.25390625" style="48" customWidth="1"/>
    <col min="5" max="5" width="12.125" style="48" customWidth="1"/>
    <col min="6" max="6" width="11.25390625" style="1" customWidth="1"/>
    <col min="7" max="7" width="10.875" style="1" customWidth="1"/>
    <col min="8" max="8" width="9.125" style="1" customWidth="1"/>
    <col min="9" max="9" width="11.25390625" style="1" customWidth="1"/>
    <col min="10" max="10" width="10.875" style="1" customWidth="1"/>
    <col min="11" max="11" width="9.125" style="1" customWidth="1"/>
    <col min="12" max="16384" width="9.125" style="1" customWidth="1"/>
  </cols>
  <sheetData>
    <row r="1" spans="1:11" ht="30" customHeight="1">
      <c r="A1" s="77" t="s">
        <v>492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2.75">
      <c r="A2" s="78" t="s">
        <v>493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ht="24" customHeight="1" hidden="1"/>
    <row r="4" spans="1:11" ht="12.75" customHeight="1">
      <c r="A4" s="79"/>
      <c r="B4" s="45"/>
      <c r="C4" s="83" t="s">
        <v>487</v>
      </c>
      <c r="D4" s="84"/>
      <c r="E4" s="85"/>
      <c r="F4" s="89"/>
      <c r="G4" s="90"/>
      <c r="H4" s="80"/>
      <c r="I4" s="89"/>
      <c r="J4" s="90"/>
      <c r="K4" s="80"/>
    </row>
    <row r="5" spans="1:11" ht="14.25">
      <c r="A5" s="79"/>
      <c r="B5" s="72"/>
      <c r="C5" s="86"/>
      <c r="D5" s="87"/>
      <c r="E5" s="88"/>
      <c r="F5" s="74" t="s">
        <v>488</v>
      </c>
      <c r="G5" s="75"/>
      <c r="H5" s="76"/>
      <c r="I5" s="74" t="s">
        <v>486</v>
      </c>
      <c r="J5" s="75"/>
      <c r="K5" s="76"/>
    </row>
    <row r="6" spans="1:11" ht="25.5" customHeight="1">
      <c r="A6" s="79"/>
      <c r="B6" s="73"/>
      <c r="C6" s="49" t="s">
        <v>19</v>
      </c>
      <c r="D6" s="50" t="s">
        <v>15</v>
      </c>
      <c r="E6" s="51"/>
      <c r="F6" s="46" t="s">
        <v>19</v>
      </c>
      <c r="G6" s="81" t="s">
        <v>15</v>
      </c>
      <c r="H6" s="82"/>
      <c r="I6" s="46" t="s">
        <v>19</v>
      </c>
      <c r="J6" s="81" t="s">
        <v>15</v>
      </c>
      <c r="K6" s="82"/>
    </row>
    <row r="7" spans="1:11" ht="31.5" customHeight="1">
      <c r="A7" s="79"/>
      <c r="B7" s="28" t="s">
        <v>1</v>
      </c>
      <c r="C7" s="52" t="s">
        <v>18</v>
      </c>
      <c r="D7" s="53" t="s">
        <v>0</v>
      </c>
      <c r="E7" s="54" t="s">
        <v>1</v>
      </c>
      <c r="F7" s="47" t="s">
        <v>18</v>
      </c>
      <c r="G7" s="28" t="s">
        <v>0</v>
      </c>
      <c r="H7" s="28" t="s">
        <v>1</v>
      </c>
      <c r="I7" s="47" t="s">
        <v>18</v>
      </c>
      <c r="J7" s="28" t="s">
        <v>0</v>
      </c>
      <c r="K7" s="28" t="s">
        <v>1</v>
      </c>
    </row>
    <row r="8" spans="1:11" ht="14.25" customHeight="1">
      <c r="A8" s="7" t="s">
        <v>2</v>
      </c>
      <c r="B8" s="44">
        <v>327827</v>
      </c>
      <c r="C8" s="55">
        <v>995686</v>
      </c>
      <c r="D8" s="56">
        <v>665089</v>
      </c>
      <c r="E8" s="57">
        <v>330597</v>
      </c>
      <c r="F8" s="20">
        <v>997833</v>
      </c>
      <c r="G8" s="43">
        <v>668425</v>
      </c>
      <c r="H8" s="44">
        <v>329408</v>
      </c>
      <c r="I8" s="20">
        <v>997565</v>
      </c>
      <c r="J8" s="43">
        <v>670281</v>
      </c>
      <c r="K8" s="44">
        <v>327284</v>
      </c>
    </row>
    <row r="9" spans="1:11" ht="14.25" customHeight="1">
      <c r="A9" s="4" t="s">
        <v>96</v>
      </c>
      <c r="B9" s="41">
        <v>1913</v>
      </c>
      <c r="C9" s="58">
        <v>3838</v>
      </c>
      <c r="D9" s="59">
        <v>1927</v>
      </c>
      <c r="E9" s="60">
        <v>1911</v>
      </c>
      <c r="F9" s="16">
        <v>3797</v>
      </c>
      <c r="G9" s="17">
        <v>1894</v>
      </c>
      <c r="H9" s="41">
        <v>1903</v>
      </c>
      <c r="I9" s="16">
        <v>3786</v>
      </c>
      <c r="J9" s="17">
        <v>1905</v>
      </c>
      <c r="K9" s="41">
        <v>1881</v>
      </c>
    </row>
    <row r="10" spans="1:11" ht="14.25" customHeight="1">
      <c r="A10" s="3" t="s">
        <v>101</v>
      </c>
      <c r="B10" s="34"/>
      <c r="C10" s="61">
        <v>1927</v>
      </c>
      <c r="D10" s="62">
        <v>1927</v>
      </c>
      <c r="E10" s="60" t="s">
        <v>42</v>
      </c>
      <c r="F10" s="8">
        <v>1894</v>
      </c>
      <c r="G10" s="9">
        <v>1894</v>
      </c>
      <c r="H10" s="34"/>
      <c r="I10" s="8">
        <v>1905</v>
      </c>
      <c r="J10" s="9">
        <v>1905</v>
      </c>
      <c r="K10" s="34"/>
    </row>
    <row r="11" spans="1:11" ht="14.25" customHeight="1">
      <c r="A11" s="5" t="s">
        <v>95</v>
      </c>
      <c r="B11" s="34"/>
      <c r="C11" s="61">
        <v>1927</v>
      </c>
      <c r="D11" s="63">
        <v>1927</v>
      </c>
      <c r="E11" s="60" t="s">
        <v>485</v>
      </c>
      <c r="F11" s="8">
        <v>1894</v>
      </c>
      <c r="G11" s="9">
        <v>1894</v>
      </c>
      <c r="H11" s="34"/>
      <c r="I11" s="8">
        <v>1905</v>
      </c>
      <c r="J11" s="9">
        <v>1905</v>
      </c>
      <c r="K11" s="34"/>
    </row>
    <row r="12" spans="1:11" ht="14.25" customHeight="1">
      <c r="A12" s="3" t="s">
        <v>149</v>
      </c>
      <c r="B12" s="34">
        <v>480</v>
      </c>
      <c r="C12" s="61">
        <v>530</v>
      </c>
      <c r="D12" s="62" t="s">
        <v>42</v>
      </c>
      <c r="E12" s="64">
        <v>530</v>
      </c>
      <c r="F12" s="10">
        <v>533</v>
      </c>
      <c r="G12" s="9" t="s">
        <v>42</v>
      </c>
      <c r="H12" s="34">
        <v>533</v>
      </c>
      <c r="I12" s="10">
        <v>530</v>
      </c>
      <c r="J12" s="9" t="s">
        <v>42</v>
      </c>
      <c r="K12" s="34">
        <v>530</v>
      </c>
    </row>
    <row r="13" spans="1:11" ht="28.5" customHeight="1">
      <c r="A13" s="3" t="s">
        <v>150</v>
      </c>
      <c r="B13" s="34">
        <v>480</v>
      </c>
      <c r="C13" s="61">
        <v>492</v>
      </c>
      <c r="D13" s="62" t="s">
        <v>42</v>
      </c>
      <c r="E13" s="64">
        <v>492</v>
      </c>
      <c r="F13" s="10">
        <v>494</v>
      </c>
      <c r="G13" s="9" t="s">
        <v>42</v>
      </c>
      <c r="H13" s="34">
        <v>494</v>
      </c>
      <c r="I13" s="10">
        <v>488</v>
      </c>
      <c r="J13" s="9" t="s">
        <v>42</v>
      </c>
      <c r="K13" s="34">
        <v>488</v>
      </c>
    </row>
    <row r="14" spans="1:11" ht="24" customHeight="1">
      <c r="A14" s="3" t="s">
        <v>151</v>
      </c>
      <c r="B14" s="34">
        <v>356</v>
      </c>
      <c r="C14" s="61">
        <v>351</v>
      </c>
      <c r="D14" s="62" t="s">
        <v>42</v>
      </c>
      <c r="E14" s="64">
        <v>351</v>
      </c>
      <c r="F14" s="10">
        <v>344</v>
      </c>
      <c r="G14" s="9" t="s">
        <v>42</v>
      </c>
      <c r="H14" s="34">
        <v>344</v>
      </c>
      <c r="I14" s="10">
        <v>336</v>
      </c>
      <c r="J14" s="9" t="s">
        <v>42</v>
      </c>
      <c r="K14" s="34">
        <v>336</v>
      </c>
    </row>
    <row r="15" spans="1:11" ht="14.25" customHeight="1">
      <c r="A15" s="3" t="s">
        <v>152</v>
      </c>
      <c r="B15" s="34">
        <v>195</v>
      </c>
      <c r="C15" s="61">
        <v>190</v>
      </c>
      <c r="D15" s="62" t="s">
        <v>42</v>
      </c>
      <c r="E15" s="64">
        <v>190</v>
      </c>
      <c r="F15" s="10">
        <v>189</v>
      </c>
      <c r="G15" s="9" t="s">
        <v>42</v>
      </c>
      <c r="H15" s="34">
        <v>189</v>
      </c>
      <c r="I15" s="10">
        <v>184</v>
      </c>
      <c r="J15" s="9" t="s">
        <v>42</v>
      </c>
      <c r="K15" s="34">
        <v>184</v>
      </c>
    </row>
    <row r="16" spans="1:11" ht="21.75" customHeight="1">
      <c r="A16" s="3" t="s">
        <v>153</v>
      </c>
      <c r="B16" s="34">
        <v>402</v>
      </c>
      <c r="C16" s="61">
        <v>348</v>
      </c>
      <c r="D16" s="62" t="s">
        <v>42</v>
      </c>
      <c r="E16" s="64">
        <v>348</v>
      </c>
      <c r="F16" s="10">
        <v>343</v>
      </c>
      <c r="G16" s="9" t="s">
        <v>42</v>
      </c>
      <c r="H16" s="34">
        <v>343</v>
      </c>
      <c r="I16" s="10">
        <v>343</v>
      </c>
      <c r="J16" s="9" t="s">
        <v>42</v>
      </c>
      <c r="K16" s="34">
        <v>343</v>
      </c>
    </row>
    <row r="17" spans="1:11" ht="14.25" customHeight="1">
      <c r="A17" s="4" t="s">
        <v>94</v>
      </c>
      <c r="B17" s="41">
        <v>3865</v>
      </c>
      <c r="C17" s="58">
        <v>39833</v>
      </c>
      <c r="D17" s="59">
        <v>36258</v>
      </c>
      <c r="E17" s="60">
        <v>3575</v>
      </c>
      <c r="F17" s="16">
        <v>40162</v>
      </c>
      <c r="G17" s="17">
        <v>36601</v>
      </c>
      <c r="H17" s="41">
        <v>3561</v>
      </c>
      <c r="I17" s="16">
        <v>39279</v>
      </c>
      <c r="J17" s="17">
        <v>35848</v>
      </c>
      <c r="K17" s="41">
        <v>3431</v>
      </c>
    </row>
    <row r="18" spans="1:11" ht="14.25" customHeight="1">
      <c r="A18" s="3" t="s">
        <v>102</v>
      </c>
      <c r="B18" s="34">
        <v>182</v>
      </c>
      <c r="C18" s="61">
        <v>21719</v>
      </c>
      <c r="D18" s="62">
        <v>21590</v>
      </c>
      <c r="E18" s="65">
        <v>129</v>
      </c>
      <c r="F18" s="8">
        <v>22017</v>
      </c>
      <c r="G18" s="9">
        <v>218914</v>
      </c>
      <c r="H18" s="34">
        <v>126</v>
      </c>
      <c r="I18" s="8">
        <v>21613</v>
      </c>
      <c r="J18" s="9">
        <v>21490</v>
      </c>
      <c r="K18" s="34">
        <v>123</v>
      </c>
    </row>
    <row r="19" spans="1:11" ht="14.25" customHeight="1">
      <c r="A19" s="5" t="s">
        <v>3</v>
      </c>
      <c r="B19" s="34"/>
      <c r="C19" s="61">
        <v>21590</v>
      </c>
      <c r="D19" s="62">
        <v>21590</v>
      </c>
      <c r="E19" s="60" t="s">
        <v>42</v>
      </c>
      <c r="F19" s="8">
        <v>21891</v>
      </c>
      <c r="G19" s="9">
        <v>21891</v>
      </c>
      <c r="H19" s="34"/>
      <c r="I19" s="8">
        <v>21490</v>
      </c>
      <c r="J19" s="9">
        <v>21490</v>
      </c>
      <c r="K19" s="34"/>
    </row>
    <row r="20" spans="1:11" ht="14.25" customHeight="1">
      <c r="A20" s="3" t="s">
        <v>103</v>
      </c>
      <c r="B20" s="34">
        <v>417</v>
      </c>
      <c r="C20" s="61">
        <v>6887</v>
      </c>
      <c r="D20" s="62">
        <v>6440</v>
      </c>
      <c r="E20" s="65">
        <v>447</v>
      </c>
      <c r="F20" s="8">
        <v>6879</v>
      </c>
      <c r="G20" s="9">
        <v>6437</v>
      </c>
      <c r="H20" s="34">
        <v>442</v>
      </c>
      <c r="I20" s="8">
        <v>6727</v>
      </c>
      <c r="J20" s="9">
        <v>6320</v>
      </c>
      <c r="K20" s="34">
        <v>407</v>
      </c>
    </row>
    <row r="21" spans="1:11" ht="14.25" customHeight="1">
      <c r="A21" s="5" t="s">
        <v>4</v>
      </c>
      <c r="B21" s="34" t="s">
        <v>42</v>
      </c>
      <c r="C21" s="61">
        <v>6440</v>
      </c>
      <c r="D21" s="62">
        <v>6440</v>
      </c>
      <c r="E21" s="60" t="s">
        <v>485</v>
      </c>
      <c r="F21" s="8">
        <v>6437</v>
      </c>
      <c r="G21" s="9">
        <v>6437</v>
      </c>
      <c r="H21" s="34"/>
      <c r="I21" s="8">
        <v>6320</v>
      </c>
      <c r="J21" s="9">
        <v>6320</v>
      </c>
      <c r="K21" s="34"/>
    </row>
    <row r="22" spans="1:11" ht="14.25" customHeight="1">
      <c r="A22" s="5" t="s">
        <v>93</v>
      </c>
      <c r="B22" s="34" t="s">
        <v>42</v>
      </c>
      <c r="C22" s="61" t="s">
        <v>485</v>
      </c>
      <c r="D22" s="62" t="s">
        <v>42</v>
      </c>
      <c r="E22" s="65" t="s">
        <v>42</v>
      </c>
      <c r="F22" s="10" t="s">
        <v>42</v>
      </c>
      <c r="G22" s="10" t="s">
        <v>42</v>
      </c>
      <c r="H22" s="10" t="s">
        <v>42</v>
      </c>
      <c r="I22" s="10" t="s">
        <v>42</v>
      </c>
      <c r="J22" s="10" t="s">
        <v>42</v>
      </c>
      <c r="K22" s="10" t="s">
        <v>42</v>
      </c>
    </row>
    <row r="23" spans="1:11" ht="14.25" customHeight="1">
      <c r="A23" s="3" t="s">
        <v>104</v>
      </c>
      <c r="B23" s="34">
        <v>78</v>
      </c>
      <c r="C23" s="61">
        <v>2735</v>
      </c>
      <c r="D23" s="62">
        <v>2710</v>
      </c>
      <c r="E23" s="65">
        <v>25</v>
      </c>
      <c r="F23" s="8">
        <v>2746</v>
      </c>
      <c r="G23" s="9">
        <v>2721</v>
      </c>
      <c r="H23" s="34">
        <v>25</v>
      </c>
      <c r="I23" s="8">
        <v>2644</v>
      </c>
      <c r="J23" s="9">
        <v>2620</v>
      </c>
      <c r="K23" s="34">
        <v>24</v>
      </c>
    </row>
    <row r="24" spans="1:11" ht="14.25" customHeight="1">
      <c r="A24" s="5" t="s">
        <v>92</v>
      </c>
      <c r="B24" s="34" t="s">
        <v>42</v>
      </c>
      <c r="C24" s="61">
        <v>935</v>
      </c>
      <c r="D24" s="62">
        <v>935</v>
      </c>
      <c r="E24" s="65" t="s">
        <v>42</v>
      </c>
      <c r="F24" s="8">
        <v>943</v>
      </c>
      <c r="G24" s="9">
        <v>943</v>
      </c>
      <c r="H24" s="34" t="s">
        <v>42</v>
      </c>
      <c r="I24" s="8">
        <v>905</v>
      </c>
      <c r="J24" s="9">
        <v>905</v>
      </c>
      <c r="K24" s="34" t="s">
        <v>42</v>
      </c>
    </row>
    <row r="25" spans="1:11" ht="14.25" customHeight="1">
      <c r="A25" s="5" t="s">
        <v>91</v>
      </c>
      <c r="B25" s="34" t="s">
        <v>42</v>
      </c>
      <c r="C25" s="61">
        <v>1775</v>
      </c>
      <c r="D25" s="62">
        <v>1775</v>
      </c>
      <c r="E25" s="65" t="s">
        <v>42</v>
      </c>
      <c r="F25" s="8">
        <v>1778</v>
      </c>
      <c r="G25" s="9">
        <v>1778</v>
      </c>
      <c r="H25" s="34" t="s">
        <v>42</v>
      </c>
      <c r="I25" s="8">
        <v>1715</v>
      </c>
      <c r="J25" s="9">
        <v>1715</v>
      </c>
      <c r="K25" s="34" t="s">
        <v>42</v>
      </c>
    </row>
    <row r="26" spans="1:11" ht="27" customHeight="1">
      <c r="A26" s="3" t="s">
        <v>105</v>
      </c>
      <c r="B26" s="34">
        <v>793</v>
      </c>
      <c r="C26" s="61">
        <v>6151</v>
      </c>
      <c r="D26" s="62">
        <v>5518</v>
      </c>
      <c r="E26" s="65">
        <v>633</v>
      </c>
      <c r="F26" s="8">
        <v>6184</v>
      </c>
      <c r="G26" s="9">
        <v>5552</v>
      </c>
      <c r="H26" s="34">
        <v>632</v>
      </c>
      <c r="I26" s="8">
        <v>6020</v>
      </c>
      <c r="J26" s="9">
        <v>5418</v>
      </c>
      <c r="K26" s="34">
        <v>602</v>
      </c>
    </row>
    <row r="27" spans="1:11" ht="14.25" customHeight="1">
      <c r="A27" s="5" t="s">
        <v>90</v>
      </c>
      <c r="B27" s="34" t="s">
        <v>42</v>
      </c>
      <c r="C27" s="61">
        <v>5518</v>
      </c>
      <c r="D27" s="62">
        <v>5518</v>
      </c>
      <c r="E27" s="65" t="s">
        <v>42</v>
      </c>
      <c r="F27" s="8">
        <v>5552</v>
      </c>
      <c r="G27" s="9">
        <v>5552</v>
      </c>
      <c r="H27" s="34"/>
      <c r="I27" s="8">
        <v>5418</v>
      </c>
      <c r="J27" s="9">
        <v>5418</v>
      </c>
      <c r="K27" s="34"/>
    </row>
    <row r="28" spans="1:11" ht="28.5" customHeight="1">
      <c r="A28" s="3" t="s">
        <v>154</v>
      </c>
      <c r="B28" s="34">
        <v>522</v>
      </c>
      <c r="C28" s="61">
        <v>450</v>
      </c>
      <c r="D28" s="62" t="s">
        <v>42</v>
      </c>
      <c r="E28" s="65">
        <v>450</v>
      </c>
      <c r="F28" s="8">
        <v>452</v>
      </c>
      <c r="G28" s="9" t="s">
        <v>42</v>
      </c>
      <c r="H28" s="34">
        <v>452</v>
      </c>
      <c r="I28" s="8">
        <v>437</v>
      </c>
      <c r="J28" s="9" t="s">
        <v>42</v>
      </c>
      <c r="K28" s="34">
        <v>437</v>
      </c>
    </row>
    <row r="29" spans="1:11" ht="28.5" customHeight="1">
      <c r="A29" s="3" t="s">
        <v>155</v>
      </c>
      <c r="B29" s="34">
        <v>1703</v>
      </c>
      <c r="C29" s="61">
        <v>1728</v>
      </c>
      <c r="D29" s="62" t="s">
        <v>42</v>
      </c>
      <c r="E29" s="65">
        <v>1728</v>
      </c>
      <c r="F29" s="8">
        <v>1721</v>
      </c>
      <c r="G29" s="9" t="s">
        <v>42</v>
      </c>
      <c r="H29" s="34">
        <v>1721</v>
      </c>
      <c r="I29" s="8">
        <v>1685</v>
      </c>
      <c r="J29" s="9" t="s">
        <v>42</v>
      </c>
      <c r="K29" s="34">
        <v>1685</v>
      </c>
    </row>
    <row r="30" spans="1:11" ht="12" customHeight="1">
      <c r="A30" s="3" t="s">
        <v>156</v>
      </c>
      <c r="B30" s="34">
        <v>170</v>
      </c>
      <c r="C30" s="61">
        <v>163</v>
      </c>
      <c r="D30" s="62" t="s">
        <v>42</v>
      </c>
      <c r="E30" s="65">
        <v>163</v>
      </c>
      <c r="F30" s="8">
        <v>163</v>
      </c>
      <c r="G30" s="9" t="s">
        <v>42</v>
      </c>
      <c r="H30" s="34">
        <v>163</v>
      </c>
      <c r="I30" s="8">
        <v>153</v>
      </c>
      <c r="J30" s="9" t="s">
        <v>42</v>
      </c>
      <c r="K30" s="34">
        <v>153</v>
      </c>
    </row>
    <row r="31" spans="1:11" ht="14.25" customHeight="1">
      <c r="A31" s="4" t="s">
        <v>89</v>
      </c>
      <c r="B31" s="41">
        <v>597</v>
      </c>
      <c r="C31" s="58">
        <v>2379</v>
      </c>
      <c r="D31" s="59">
        <v>1869</v>
      </c>
      <c r="E31" s="60">
        <v>510</v>
      </c>
      <c r="F31" s="16">
        <v>2362</v>
      </c>
      <c r="G31" s="17">
        <v>1861</v>
      </c>
      <c r="H31" s="41">
        <v>501</v>
      </c>
      <c r="I31" s="16">
        <v>2349</v>
      </c>
      <c r="J31" s="17">
        <v>1832</v>
      </c>
      <c r="K31" s="41">
        <v>517</v>
      </c>
    </row>
    <row r="32" spans="1:11" ht="14.25" customHeight="1">
      <c r="A32" s="3" t="s">
        <v>106</v>
      </c>
      <c r="B32" s="34" t="s">
        <v>42</v>
      </c>
      <c r="C32" s="61">
        <v>1869</v>
      </c>
      <c r="D32" s="62">
        <v>1869</v>
      </c>
      <c r="E32" s="65" t="s">
        <v>42</v>
      </c>
      <c r="F32" s="8">
        <v>1861</v>
      </c>
      <c r="G32" s="9">
        <v>1861</v>
      </c>
      <c r="H32" s="34"/>
      <c r="I32" s="8">
        <v>1832</v>
      </c>
      <c r="J32" s="9">
        <v>1832</v>
      </c>
      <c r="K32" s="34"/>
    </row>
    <row r="33" spans="1:11" ht="14.25" customHeight="1">
      <c r="A33" s="5" t="s">
        <v>88</v>
      </c>
      <c r="B33" s="34" t="s">
        <v>42</v>
      </c>
      <c r="C33" s="61">
        <v>1869</v>
      </c>
      <c r="D33" s="62">
        <v>1869</v>
      </c>
      <c r="E33" s="65" t="s">
        <v>42</v>
      </c>
      <c r="F33" s="8">
        <v>1861</v>
      </c>
      <c r="G33" s="9">
        <v>1861</v>
      </c>
      <c r="H33" s="34"/>
      <c r="I33" s="8">
        <v>1832</v>
      </c>
      <c r="J33" s="9">
        <v>1832</v>
      </c>
      <c r="K33" s="34"/>
    </row>
    <row r="34" spans="1:11" ht="14.25" customHeight="1">
      <c r="A34" s="3" t="s">
        <v>157</v>
      </c>
      <c r="B34" s="34">
        <v>131</v>
      </c>
      <c r="C34" s="61">
        <v>88</v>
      </c>
      <c r="D34" s="62" t="s">
        <v>42</v>
      </c>
      <c r="E34" s="65">
        <v>88</v>
      </c>
      <c r="F34" s="8">
        <v>84</v>
      </c>
      <c r="G34" s="9" t="s">
        <v>42</v>
      </c>
      <c r="H34" s="34">
        <v>84</v>
      </c>
      <c r="I34" s="8">
        <v>81</v>
      </c>
      <c r="J34" s="9" t="s">
        <v>42</v>
      </c>
      <c r="K34" s="34">
        <v>81</v>
      </c>
    </row>
    <row r="35" spans="1:11" ht="14.25" customHeight="1">
      <c r="A35" s="3" t="s">
        <v>158</v>
      </c>
      <c r="B35" s="34">
        <v>117</v>
      </c>
      <c r="C35" s="61">
        <v>125</v>
      </c>
      <c r="D35" s="62" t="s">
        <v>42</v>
      </c>
      <c r="E35" s="65">
        <v>125</v>
      </c>
      <c r="F35" s="8">
        <v>125</v>
      </c>
      <c r="G35" s="9" t="s">
        <v>42</v>
      </c>
      <c r="H35" s="34">
        <v>125</v>
      </c>
      <c r="I35" s="8">
        <v>126</v>
      </c>
      <c r="J35" s="9" t="s">
        <v>42</v>
      </c>
      <c r="K35" s="34">
        <v>126</v>
      </c>
    </row>
    <row r="36" spans="1:11" ht="28.5" customHeight="1">
      <c r="A36" s="3" t="s">
        <v>159</v>
      </c>
      <c r="B36" s="34">
        <v>121</v>
      </c>
      <c r="C36" s="61">
        <v>99</v>
      </c>
      <c r="D36" s="62" t="s">
        <v>42</v>
      </c>
      <c r="E36" s="65">
        <v>99</v>
      </c>
      <c r="F36" s="8">
        <v>102</v>
      </c>
      <c r="G36" s="9" t="s">
        <v>42</v>
      </c>
      <c r="H36" s="34">
        <v>102</v>
      </c>
      <c r="I36" s="8">
        <v>113</v>
      </c>
      <c r="J36" s="9" t="s">
        <v>42</v>
      </c>
      <c r="K36" s="34">
        <v>113</v>
      </c>
    </row>
    <row r="37" spans="1:11" ht="28.5" customHeight="1">
      <c r="A37" s="3" t="s">
        <v>160</v>
      </c>
      <c r="B37" s="34">
        <v>228</v>
      </c>
      <c r="C37" s="61">
        <v>198</v>
      </c>
      <c r="D37" s="62" t="s">
        <v>42</v>
      </c>
      <c r="E37" s="65">
        <v>198</v>
      </c>
      <c r="F37" s="8">
        <v>190</v>
      </c>
      <c r="G37" s="9" t="s">
        <v>42</v>
      </c>
      <c r="H37" s="34">
        <v>190</v>
      </c>
      <c r="I37" s="8">
        <v>197</v>
      </c>
      <c r="J37" s="9" t="s">
        <v>42</v>
      </c>
      <c r="K37" s="34">
        <v>197</v>
      </c>
    </row>
    <row r="38" spans="1:11" ht="28.5" customHeight="1">
      <c r="A38" s="6" t="s">
        <v>87</v>
      </c>
      <c r="B38" s="34">
        <v>0</v>
      </c>
      <c r="C38" s="61" t="s">
        <v>42</v>
      </c>
      <c r="D38" s="62" t="s">
        <v>42</v>
      </c>
      <c r="E38" s="65" t="s">
        <v>42</v>
      </c>
      <c r="F38" s="10" t="s">
        <v>42</v>
      </c>
      <c r="G38" s="9" t="s">
        <v>42</v>
      </c>
      <c r="H38" s="10" t="s">
        <v>42</v>
      </c>
      <c r="I38" s="10" t="s">
        <v>42</v>
      </c>
      <c r="J38" s="9" t="s">
        <v>42</v>
      </c>
      <c r="K38" s="10" t="s">
        <v>42</v>
      </c>
    </row>
    <row r="39" spans="1:11" ht="14.25" customHeight="1">
      <c r="A39" s="4" t="s">
        <v>86</v>
      </c>
      <c r="B39" s="41">
        <v>16771</v>
      </c>
      <c r="C39" s="58">
        <v>17097</v>
      </c>
      <c r="D39" s="62" t="s">
        <v>42</v>
      </c>
      <c r="E39" s="60">
        <v>17097</v>
      </c>
      <c r="F39" s="16">
        <v>17031</v>
      </c>
      <c r="G39" s="9" t="s">
        <v>42</v>
      </c>
      <c r="H39" s="41">
        <v>17031</v>
      </c>
      <c r="I39" s="16">
        <v>16894</v>
      </c>
      <c r="J39" s="9" t="s">
        <v>42</v>
      </c>
      <c r="K39" s="41">
        <v>16894</v>
      </c>
    </row>
    <row r="40" spans="1:11" ht="14.25" customHeight="1">
      <c r="A40" s="3" t="s">
        <v>161</v>
      </c>
      <c r="B40" s="34">
        <v>1076</v>
      </c>
      <c r="C40" s="61">
        <v>1185</v>
      </c>
      <c r="D40" s="62" t="s">
        <v>42</v>
      </c>
      <c r="E40" s="65">
        <f>C40</f>
        <v>1185</v>
      </c>
      <c r="F40" s="8">
        <v>1168</v>
      </c>
      <c r="G40" s="9" t="s">
        <v>42</v>
      </c>
      <c r="H40" s="34">
        <f>F40</f>
        <v>1168</v>
      </c>
      <c r="I40" s="8">
        <v>1135</v>
      </c>
      <c r="J40" s="9" t="s">
        <v>42</v>
      </c>
      <c r="K40" s="34">
        <f>I40</f>
        <v>1135</v>
      </c>
    </row>
    <row r="41" spans="1:11" ht="14.25" customHeight="1">
      <c r="A41" s="3" t="s">
        <v>162</v>
      </c>
      <c r="B41" s="34">
        <v>710</v>
      </c>
      <c r="C41" s="61">
        <v>690</v>
      </c>
      <c r="D41" s="62" t="s">
        <v>42</v>
      </c>
      <c r="E41" s="65">
        <f aca="true" t="shared" si="0" ref="E41:E54">C41</f>
        <v>690</v>
      </c>
      <c r="F41" s="8">
        <v>692</v>
      </c>
      <c r="G41" s="9" t="s">
        <v>42</v>
      </c>
      <c r="H41" s="34">
        <f aca="true" t="shared" si="1" ref="H41:H54">F41</f>
        <v>692</v>
      </c>
      <c r="I41" s="8">
        <v>669</v>
      </c>
      <c r="J41" s="9" t="s">
        <v>42</v>
      </c>
      <c r="K41" s="34">
        <f aca="true" t="shared" si="2" ref="K41:K54">I41</f>
        <v>669</v>
      </c>
    </row>
    <row r="42" spans="1:11" ht="28.5" customHeight="1">
      <c r="A42" s="3" t="s">
        <v>163</v>
      </c>
      <c r="B42" s="34">
        <v>645</v>
      </c>
      <c r="C42" s="61">
        <v>606</v>
      </c>
      <c r="D42" s="62" t="s">
        <v>42</v>
      </c>
      <c r="E42" s="65">
        <f t="shared" si="0"/>
        <v>606</v>
      </c>
      <c r="F42" s="8">
        <v>598</v>
      </c>
      <c r="G42" s="9" t="s">
        <v>42</v>
      </c>
      <c r="H42" s="34">
        <f t="shared" si="1"/>
        <v>598</v>
      </c>
      <c r="I42" s="8">
        <v>584</v>
      </c>
      <c r="J42" s="9" t="s">
        <v>42</v>
      </c>
      <c r="K42" s="34">
        <f t="shared" si="2"/>
        <v>584</v>
      </c>
    </row>
    <row r="43" spans="1:11" ht="14.25" customHeight="1">
      <c r="A43" s="3" t="s">
        <v>164</v>
      </c>
      <c r="B43" s="34">
        <v>6645</v>
      </c>
      <c r="C43" s="61">
        <v>6381</v>
      </c>
      <c r="D43" s="62" t="s">
        <v>42</v>
      </c>
      <c r="E43" s="65">
        <f t="shared" si="0"/>
        <v>6381</v>
      </c>
      <c r="F43" s="8">
        <v>6365</v>
      </c>
      <c r="G43" s="9" t="s">
        <v>42</v>
      </c>
      <c r="H43" s="34">
        <f t="shared" si="1"/>
        <v>6365</v>
      </c>
      <c r="I43" s="8">
        <v>6352</v>
      </c>
      <c r="J43" s="9" t="s">
        <v>42</v>
      </c>
      <c r="K43" s="34">
        <f t="shared" si="2"/>
        <v>6352</v>
      </c>
    </row>
    <row r="44" spans="1:11" ht="14.25" customHeight="1">
      <c r="A44" s="3" t="s">
        <v>165</v>
      </c>
      <c r="B44" s="34">
        <v>1227</v>
      </c>
      <c r="C44" s="61">
        <v>1311</v>
      </c>
      <c r="D44" s="62" t="s">
        <v>42</v>
      </c>
      <c r="E44" s="65">
        <f t="shared" si="0"/>
        <v>1311</v>
      </c>
      <c r="F44" s="8">
        <v>1312</v>
      </c>
      <c r="G44" s="9" t="s">
        <v>42</v>
      </c>
      <c r="H44" s="34">
        <f t="shared" si="1"/>
        <v>1312</v>
      </c>
      <c r="I44" s="8">
        <v>1297</v>
      </c>
      <c r="J44" s="9" t="s">
        <v>42</v>
      </c>
      <c r="K44" s="34">
        <f t="shared" si="2"/>
        <v>1297</v>
      </c>
    </row>
    <row r="45" spans="1:11" ht="14.25" customHeight="1">
      <c r="A45" s="3" t="s">
        <v>166</v>
      </c>
      <c r="B45" s="34">
        <v>1388</v>
      </c>
      <c r="C45" s="61">
        <v>1371</v>
      </c>
      <c r="D45" s="62" t="s">
        <v>42</v>
      </c>
      <c r="E45" s="65">
        <f t="shared" si="0"/>
        <v>1371</v>
      </c>
      <c r="F45" s="8">
        <v>1360</v>
      </c>
      <c r="G45" s="9" t="s">
        <v>42</v>
      </c>
      <c r="H45" s="34">
        <f t="shared" si="1"/>
        <v>1360</v>
      </c>
      <c r="I45" s="8">
        <v>1368</v>
      </c>
      <c r="J45" s="9" t="s">
        <v>42</v>
      </c>
      <c r="K45" s="34">
        <f t="shared" si="2"/>
        <v>1368</v>
      </c>
    </row>
    <row r="46" spans="1:11" ht="14.25" customHeight="1">
      <c r="A46" s="3" t="s">
        <v>167</v>
      </c>
      <c r="B46" s="34">
        <v>651</v>
      </c>
      <c r="C46" s="61">
        <v>596</v>
      </c>
      <c r="D46" s="62" t="s">
        <v>42</v>
      </c>
      <c r="E46" s="65">
        <f t="shared" si="0"/>
        <v>596</v>
      </c>
      <c r="F46" s="8">
        <v>602</v>
      </c>
      <c r="G46" s="9" t="s">
        <v>42</v>
      </c>
      <c r="H46" s="34">
        <f t="shared" si="1"/>
        <v>602</v>
      </c>
      <c r="I46" s="8">
        <v>590</v>
      </c>
      <c r="J46" s="9" t="s">
        <v>42</v>
      </c>
      <c r="K46" s="34">
        <f t="shared" si="2"/>
        <v>590</v>
      </c>
    </row>
    <row r="47" spans="1:11" ht="14.25" customHeight="1">
      <c r="A47" s="3" t="s">
        <v>168</v>
      </c>
      <c r="B47" s="34">
        <v>396</v>
      </c>
      <c r="C47" s="61">
        <v>486</v>
      </c>
      <c r="D47" s="62" t="s">
        <v>42</v>
      </c>
      <c r="E47" s="65">
        <f t="shared" si="0"/>
        <v>486</v>
      </c>
      <c r="F47" s="8">
        <v>480</v>
      </c>
      <c r="G47" s="9" t="s">
        <v>42</v>
      </c>
      <c r="H47" s="34">
        <f t="shared" si="1"/>
        <v>480</v>
      </c>
      <c r="I47" s="8">
        <v>482</v>
      </c>
      <c r="J47" s="9" t="s">
        <v>42</v>
      </c>
      <c r="K47" s="34">
        <f t="shared" si="2"/>
        <v>482</v>
      </c>
    </row>
    <row r="48" spans="1:11" ht="14.25" customHeight="1">
      <c r="A48" s="3" t="s">
        <v>169</v>
      </c>
      <c r="B48" s="34">
        <v>530</v>
      </c>
      <c r="C48" s="61">
        <v>553</v>
      </c>
      <c r="D48" s="62" t="s">
        <v>42</v>
      </c>
      <c r="E48" s="65">
        <f t="shared" si="0"/>
        <v>553</v>
      </c>
      <c r="F48" s="8">
        <v>549</v>
      </c>
      <c r="G48" s="9" t="s">
        <v>42</v>
      </c>
      <c r="H48" s="34">
        <f t="shared" si="1"/>
        <v>549</v>
      </c>
      <c r="I48" s="8">
        <v>542</v>
      </c>
      <c r="J48" s="9" t="s">
        <v>42</v>
      </c>
      <c r="K48" s="34">
        <f t="shared" si="2"/>
        <v>542</v>
      </c>
    </row>
    <row r="49" spans="1:11" ht="14.25" customHeight="1">
      <c r="A49" s="3" t="s">
        <v>170</v>
      </c>
      <c r="B49" s="34">
        <v>828</v>
      </c>
      <c r="C49" s="61">
        <v>829</v>
      </c>
      <c r="D49" s="62" t="s">
        <v>42</v>
      </c>
      <c r="E49" s="65">
        <f t="shared" si="0"/>
        <v>829</v>
      </c>
      <c r="F49" s="8">
        <v>828</v>
      </c>
      <c r="G49" s="9" t="s">
        <v>42</v>
      </c>
      <c r="H49" s="34">
        <f t="shared" si="1"/>
        <v>828</v>
      </c>
      <c r="I49" s="8">
        <v>814</v>
      </c>
      <c r="J49" s="9" t="s">
        <v>42</v>
      </c>
      <c r="K49" s="34">
        <f t="shared" si="2"/>
        <v>814</v>
      </c>
    </row>
    <row r="50" spans="1:11" ht="14.25" customHeight="1">
      <c r="A50" s="3" t="s">
        <v>171</v>
      </c>
      <c r="B50" s="34">
        <v>722</v>
      </c>
      <c r="C50" s="61">
        <v>723</v>
      </c>
      <c r="D50" s="62" t="s">
        <v>42</v>
      </c>
      <c r="E50" s="65">
        <f t="shared" si="0"/>
        <v>723</v>
      </c>
      <c r="F50" s="8">
        <v>719</v>
      </c>
      <c r="G50" s="9" t="s">
        <v>42</v>
      </c>
      <c r="H50" s="34">
        <f t="shared" si="1"/>
        <v>719</v>
      </c>
      <c r="I50" s="8">
        <v>713</v>
      </c>
      <c r="J50" s="9" t="s">
        <v>42</v>
      </c>
      <c r="K50" s="34">
        <f t="shared" si="2"/>
        <v>713</v>
      </c>
    </row>
    <row r="51" spans="1:11" ht="14.25" customHeight="1">
      <c r="A51" s="3" t="s">
        <v>172</v>
      </c>
      <c r="B51" s="34">
        <v>476</v>
      </c>
      <c r="C51" s="61">
        <v>549</v>
      </c>
      <c r="D51" s="62" t="s">
        <v>42</v>
      </c>
      <c r="E51" s="65">
        <f t="shared" si="0"/>
        <v>549</v>
      </c>
      <c r="F51" s="8">
        <v>546</v>
      </c>
      <c r="G51" s="9" t="s">
        <v>42</v>
      </c>
      <c r="H51" s="34">
        <f t="shared" si="1"/>
        <v>546</v>
      </c>
      <c r="I51" s="8">
        <v>536</v>
      </c>
      <c r="J51" s="9" t="s">
        <v>42</v>
      </c>
      <c r="K51" s="34">
        <f t="shared" si="2"/>
        <v>536</v>
      </c>
    </row>
    <row r="52" spans="1:11" ht="14.25" customHeight="1">
      <c r="A52" s="3" t="s">
        <v>173</v>
      </c>
      <c r="B52" s="34">
        <v>931</v>
      </c>
      <c r="C52" s="61">
        <v>1212</v>
      </c>
      <c r="D52" s="62" t="s">
        <v>42</v>
      </c>
      <c r="E52" s="65">
        <f t="shared" si="0"/>
        <v>1212</v>
      </c>
      <c r="F52" s="8">
        <v>1211</v>
      </c>
      <c r="G52" s="9" t="s">
        <v>42</v>
      </c>
      <c r="H52" s="34">
        <f t="shared" si="1"/>
        <v>1211</v>
      </c>
      <c r="I52" s="8">
        <v>1210</v>
      </c>
      <c r="J52" s="9" t="s">
        <v>42</v>
      </c>
      <c r="K52" s="34">
        <f t="shared" si="2"/>
        <v>1210</v>
      </c>
    </row>
    <row r="53" spans="1:11" ht="14.25" customHeight="1">
      <c r="A53" s="3" t="s">
        <v>174</v>
      </c>
      <c r="B53" s="34">
        <v>546</v>
      </c>
      <c r="C53" s="61">
        <v>605</v>
      </c>
      <c r="D53" s="62" t="s">
        <v>42</v>
      </c>
      <c r="E53" s="65">
        <f t="shared" si="0"/>
        <v>605</v>
      </c>
      <c r="F53" s="8">
        <v>601</v>
      </c>
      <c r="G53" s="9" t="s">
        <v>42</v>
      </c>
      <c r="H53" s="34">
        <f t="shared" si="1"/>
        <v>601</v>
      </c>
      <c r="I53" s="8">
        <v>602</v>
      </c>
      <c r="J53" s="9" t="s">
        <v>42</v>
      </c>
      <c r="K53" s="34">
        <f t="shared" si="2"/>
        <v>602</v>
      </c>
    </row>
    <row r="54" spans="1:11" ht="28.5" customHeight="1">
      <c r="A54" s="4" t="s">
        <v>85</v>
      </c>
      <c r="B54" s="40">
        <v>3631</v>
      </c>
      <c r="C54" s="58">
        <v>3479</v>
      </c>
      <c r="D54" s="62" t="s">
        <v>42</v>
      </c>
      <c r="E54" s="60">
        <f t="shared" si="0"/>
        <v>3479</v>
      </c>
      <c r="F54" s="18">
        <v>3479</v>
      </c>
      <c r="G54" s="9" t="s">
        <v>42</v>
      </c>
      <c r="H54" s="40">
        <f t="shared" si="1"/>
        <v>3479</v>
      </c>
      <c r="I54" s="18">
        <v>3454</v>
      </c>
      <c r="J54" s="9" t="s">
        <v>42</v>
      </c>
      <c r="K54" s="40">
        <f t="shared" si="2"/>
        <v>3454</v>
      </c>
    </row>
    <row r="55" spans="1:11" ht="28.5" customHeight="1">
      <c r="A55" s="3" t="s">
        <v>175</v>
      </c>
      <c r="B55" s="34">
        <v>2458</v>
      </c>
      <c r="C55" s="61">
        <v>2345</v>
      </c>
      <c r="D55" s="62" t="s">
        <v>42</v>
      </c>
      <c r="E55" s="65">
        <f>C55</f>
        <v>2345</v>
      </c>
      <c r="F55" s="8">
        <v>2351</v>
      </c>
      <c r="G55" s="9" t="s">
        <v>42</v>
      </c>
      <c r="H55" s="34">
        <f>F55</f>
        <v>2351</v>
      </c>
      <c r="I55" s="8">
        <v>2318</v>
      </c>
      <c r="J55" s="9" t="s">
        <v>42</v>
      </c>
      <c r="K55" s="34">
        <f>I55</f>
        <v>2318</v>
      </c>
    </row>
    <row r="56" spans="1:11" ht="28.5" customHeight="1">
      <c r="A56" s="3" t="s">
        <v>176</v>
      </c>
      <c r="B56" s="34">
        <v>1173</v>
      </c>
      <c r="C56" s="61">
        <v>1134</v>
      </c>
      <c r="D56" s="62" t="s">
        <v>42</v>
      </c>
      <c r="E56" s="65">
        <f>C56</f>
        <v>1134</v>
      </c>
      <c r="F56" s="8">
        <v>1128</v>
      </c>
      <c r="G56" s="9" t="s">
        <v>42</v>
      </c>
      <c r="H56" s="34">
        <f>F56</f>
        <v>1128</v>
      </c>
      <c r="I56" s="8">
        <v>1136</v>
      </c>
      <c r="J56" s="9" t="s">
        <v>42</v>
      </c>
      <c r="K56" s="34">
        <f>I56</f>
        <v>1136</v>
      </c>
    </row>
    <row r="57" spans="1:11" ht="14.25" customHeight="1">
      <c r="A57" s="4" t="s">
        <v>84</v>
      </c>
      <c r="B57" s="41">
        <v>3735</v>
      </c>
      <c r="C57" s="58">
        <v>7706</v>
      </c>
      <c r="D57" s="59">
        <v>4173</v>
      </c>
      <c r="E57" s="60">
        <v>3533</v>
      </c>
      <c r="F57" s="16">
        <v>7730</v>
      </c>
      <c r="G57" s="17">
        <v>4201</v>
      </c>
      <c r="H57" s="41">
        <v>3529</v>
      </c>
      <c r="I57" s="16">
        <v>7997</v>
      </c>
      <c r="J57" s="17">
        <v>4440</v>
      </c>
      <c r="K57" s="41">
        <v>3557</v>
      </c>
    </row>
    <row r="58" spans="1:11" ht="14.25" customHeight="1">
      <c r="A58" s="3" t="s">
        <v>107</v>
      </c>
      <c r="B58" s="34" t="s">
        <v>42</v>
      </c>
      <c r="C58" s="61">
        <v>4173</v>
      </c>
      <c r="D58" s="62">
        <v>4173</v>
      </c>
      <c r="E58" s="65" t="s">
        <v>42</v>
      </c>
      <c r="F58" s="8">
        <v>4201</v>
      </c>
      <c r="G58" s="9">
        <v>4201</v>
      </c>
      <c r="H58" s="34"/>
      <c r="I58" s="8">
        <v>4440</v>
      </c>
      <c r="J58" s="9">
        <v>4440</v>
      </c>
      <c r="K58" s="34"/>
    </row>
    <row r="59" spans="1:11" ht="14.25" customHeight="1">
      <c r="A59" s="5" t="s">
        <v>83</v>
      </c>
      <c r="B59" s="34" t="s">
        <v>42</v>
      </c>
      <c r="C59" s="61">
        <v>4173</v>
      </c>
      <c r="D59" s="62">
        <v>4173</v>
      </c>
      <c r="E59" s="65" t="s">
        <v>42</v>
      </c>
      <c r="F59" s="8">
        <v>4201</v>
      </c>
      <c r="G59" s="9">
        <v>4201</v>
      </c>
      <c r="H59" s="34"/>
      <c r="I59" s="8">
        <v>4440</v>
      </c>
      <c r="J59" s="9">
        <v>4440</v>
      </c>
      <c r="K59" s="34"/>
    </row>
    <row r="60" spans="1:11" ht="14.25" customHeight="1">
      <c r="A60" s="3" t="s">
        <v>177</v>
      </c>
      <c r="B60" s="34">
        <v>486</v>
      </c>
      <c r="C60" s="61">
        <v>525</v>
      </c>
      <c r="D60" s="62" t="s">
        <v>42</v>
      </c>
      <c r="E60" s="65">
        <v>525</v>
      </c>
      <c r="F60" s="8">
        <v>520</v>
      </c>
      <c r="G60" s="9" t="s">
        <v>42</v>
      </c>
      <c r="H60" s="34">
        <f>F60</f>
        <v>520</v>
      </c>
      <c r="I60" s="8">
        <v>527</v>
      </c>
      <c r="J60" s="9" t="s">
        <v>42</v>
      </c>
      <c r="K60" s="34">
        <f>I60</f>
        <v>527</v>
      </c>
    </row>
    <row r="61" spans="1:11" ht="28.5" customHeight="1">
      <c r="A61" s="3" t="s">
        <v>178</v>
      </c>
      <c r="B61" s="34">
        <v>1227</v>
      </c>
      <c r="C61" s="61">
        <v>1072</v>
      </c>
      <c r="D61" s="62" t="s">
        <v>42</v>
      </c>
      <c r="E61" s="65">
        <f aca="true" t="shared" si="3" ref="E61:E67">C61</f>
        <v>1072</v>
      </c>
      <c r="F61" s="8">
        <v>1074</v>
      </c>
      <c r="G61" s="9" t="s">
        <v>42</v>
      </c>
      <c r="H61" s="34">
        <f aca="true" t="shared" si="4" ref="H61:H87">F61</f>
        <v>1074</v>
      </c>
      <c r="I61" s="8">
        <v>1087</v>
      </c>
      <c r="J61" s="9" t="s">
        <v>42</v>
      </c>
      <c r="K61" s="34">
        <f aca="true" t="shared" si="5" ref="K61:K87">I61</f>
        <v>1087</v>
      </c>
    </row>
    <row r="62" spans="1:11" ht="28.5" customHeight="1">
      <c r="A62" s="3" t="s">
        <v>179</v>
      </c>
      <c r="B62" s="34">
        <v>516</v>
      </c>
      <c r="C62" s="61">
        <v>429</v>
      </c>
      <c r="D62" s="62" t="s">
        <v>42</v>
      </c>
      <c r="E62" s="65">
        <f t="shared" si="3"/>
        <v>429</v>
      </c>
      <c r="F62" s="8">
        <v>429</v>
      </c>
      <c r="G62" s="9" t="s">
        <v>42</v>
      </c>
      <c r="H62" s="34">
        <f t="shared" si="4"/>
        <v>429</v>
      </c>
      <c r="I62" s="8">
        <v>434</v>
      </c>
      <c r="J62" s="9" t="s">
        <v>42</v>
      </c>
      <c r="K62" s="34">
        <f t="shared" si="5"/>
        <v>434</v>
      </c>
    </row>
    <row r="63" spans="1:11" ht="14.25" customHeight="1">
      <c r="A63" s="3" t="s">
        <v>180</v>
      </c>
      <c r="B63" s="34">
        <v>282</v>
      </c>
      <c r="C63" s="61">
        <v>294</v>
      </c>
      <c r="D63" s="62" t="s">
        <v>42</v>
      </c>
      <c r="E63" s="65">
        <f t="shared" si="3"/>
        <v>294</v>
      </c>
      <c r="F63" s="8">
        <v>296</v>
      </c>
      <c r="G63" s="9" t="s">
        <v>42</v>
      </c>
      <c r="H63" s="34">
        <f t="shared" si="4"/>
        <v>296</v>
      </c>
      <c r="I63" s="8">
        <v>292</v>
      </c>
      <c r="J63" s="9" t="s">
        <v>42</v>
      </c>
      <c r="K63" s="34">
        <f t="shared" si="5"/>
        <v>292</v>
      </c>
    </row>
    <row r="64" spans="1:11" ht="14.25" customHeight="1">
      <c r="A64" s="3" t="s">
        <v>181</v>
      </c>
      <c r="B64" s="34">
        <v>749</v>
      </c>
      <c r="C64" s="61">
        <v>786</v>
      </c>
      <c r="D64" s="62" t="s">
        <v>42</v>
      </c>
      <c r="E64" s="65">
        <f t="shared" si="3"/>
        <v>786</v>
      </c>
      <c r="F64" s="8">
        <v>777</v>
      </c>
      <c r="G64" s="9" t="s">
        <v>42</v>
      </c>
      <c r="H64" s="34">
        <f t="shared" si="4"/>
        <v>777</v>
      </c>
      <c r="I64" s="8">
        <v>779</v>
      </c>
      <c r="J64" s="9" t="s">
        <v>42</v>
      </c>
      <c r="K64" s="34">
        <f t="shared" si="5"/>
        <v>779</v>
      </c>
    </row>
    <row r="65" spans="1:11" ht="14.25" customHeight="1">
      <c r="A65" s="3" t="s">
        <v>182</v>
      </c>
      <c r="B65" s="34">
        <v>475</v>
      </c>
      <c r="C65" s="61">
        <v>427</v>
      </c>
      <c r="D65" s="62" t="s">
        <v>42</v>
      </c>
      <c r="E65" s="65">
        <f t="shared" si="3"/>
        <v>427</v>
      </c>
      <c r="F65" s="8">
        <v>433</v>
      </c>
      <c r="G65" s="9" t="s">
        <v>42</v>
      </c>
      <c r="H65" s="34">
        <f t="shared" si="4"/>
        <v>433</v>
      </c>
      <c r="I65" s="8">
        <v>438</v>
      </c>
      <c r="J65" s="9" t="s">
        <v>42</v>
      </c>
      <c r="K65" s="34">
        <f t="shared" si="5"/>
        <v>438</v>
      </c>
    </row>
    <row r="66" spans="1:11" ht="14.25" customHeight="1">
      <c r="A66" s="4" t="s">
        <v>82</v>
      </c>
      <c r="B66" s="41">
        <v>21019</v>
      </c>
      <c r="C66" s="58">
        <v>21055</v>
      </c>
      <c r="D66" s="62" t="s">
        <v>42</v>
      </c>
      <c r="E66" s="60">
        <f t="shared" si="3"/>
        <v>21055</v>
      </c>
      <c r="F66" s="16">
        <v>20980</v>
      </c>
      <c r="G66" s="9" t="s">
        <v>42</v>
      </c>
      <c r="H66" s="41">
        <f t="shared" si="4"/>
        <v>20980</v>
      </c>
      <c r="I66" s="16">
        <v>20889</v>
      </c>
      <c r="J66" s="9" t="s">
        <v>42</v>
      </c>
      <c r="K66" s="41">
        <f t="shared" si="5"/>
        <v>20889</v>
      </c>
    </row>
    <row r="67" spans="1:11" ht="14.25" customHeight="1">
      <c r="A67" s="3" t="s">
        <v>183</v>
      </c>
      <c r="B67" s="34">
        <v>303</v>
      </c>
      <c r="C67" s="61">
        <v>316</v>
      </c>
      <c r="D67" s="62" t="s">
        <v>42</v>
      </c>
      <c r="E67" s="65">
        <f t="shared" si="3"/>
        <v>316</v>
      </c>
      <c r="F67" s="8">
        <v>313</v>
      </c>
      <c r="G67" s="9" t="s">
        <v>42</v>
      </c>
      <c r="H67" s="34">
        <f t="shared" si="4"/>
        <v>313</v>
      </c>
      <c r="I67" s="8">
        <v>327</v>
      </c>
      <c r="J67" s="9" t="s">
        <v>42</v>
      </c>
      <c r="K67" s="34">
        <f t="shared" si="5"/>
        <v>327</v>
      </c>
    </row>
    <row r="68" spans="1:11" ht="14.25" customHeight="1">
      <c r="A68" s="3" t="s">
        <v>184</v>
      </c>
      <c r="B68" s="34">
        <v>820</v>
      </c>
      <c r="C68" s="61">
        <v>778</v>
      </c>
      <c r="D68" s="62" t="s">
        <v>42</v>
      </c>
      <c r="E68" s="65">
        <f aca="true" t="shared" si="6" ref="E68:E87">C68</f>
        <v>778</v>
      </c>
      <c r="F68" s="8">
        <v>778</v>
      </c>
      <c r="G68" s="9" t="s">
        <v>42</v>
      </c>
      <c r="H68" s="34">
        <f t="shared" si="4"/>
        <v>778</v>
      </c>
      <c r="I68" s="8">
        <v>774</v>
      </c>
      <c r="J68" s="9" t="s">
        <v>42</v>
      </c>
      <c r="K68" s="34">
        <f t="shared" si="5"/>
        <v>774</v>
      </c>
    </row>
    <row r="69" spans="1:11" ht="14.25" customHeight="1">
      <c r="A69" s="3" t="s">
        <v>185</v>
      </c>
      <c r="B69" s="34">
        <v>421</v>
      </c>
      <c r="C69" s="61">
        <v>437</v>
      </c>
      <c r="D69" s="62" t="s">
        <v>42</v>
      </c>
      <c r="E69" s="65">
        <f t="shared" si="6"/>
        <v>437</v>
      </c>
      <c r="F69" s="8">
        <v>441</v>
      </c>
      <c r="G69" s="9" t="s">
        <v>42</v>
      </c>
      <c r="H69" s="34">
        <f t="shared" si="4"/>
        <v>441</v>
      </c>
      <c r="I69" s="8">
        <v>430</v>
      </c>
      <c r="J69" s="9" t="s">
        <v>42</v>
      </c>
      <c r="K69" s="34">
        <f t="shared" si="5"/>
        <v>430</v>
      </c>
    </row>
    <row r="70" spans="1:11" ht="14.25" customHeight="1">
      <c r="A70" s="3" t="s">
        <v>186</v>
      </c>
      <c r="B70" s="34">
        <v>237</v>
      </c>
      <c r="C70" s="61">
        <v>248</v>
      </c>
      <c r="D70" s="62" t="s">
        <v>42</v>
      </c>
      <c r="E70" s="65">
        <f t="shared" si="6"/>
        <v>248</v>
      </c>
      <c r="F70" s="8">
        <v>248</v>
      </c>
      <c r="G70" s="9" t="s">
        <v>42</v>
      </c>
      <c r="H70" s="34">
        <f t="shared" si="4"/>
        <v>248</v>
      </c>
      <c r="I70" s="8">
        <v>257</v>
      </c>
      <c r="J70" s="9" t="s">
        <v>42</v>
      </c>
      <c r="K70" s="34">
        <f t="shared" si="5"/>
        <v>257</v>
      </c>
    </row>
    <row r="71" spans="1:11" ht="14.25" customHeight="1">
      <c r="A71" s="6" t="s">
        <v>187</v>
      </c>
      <c r="B71" s="34">
        <v>6407</v>
      </c>
      <c r="C71" s="61">
        <v>6961</v>
      </c>
      <c r="D71" s="62" t="s">
        <v>42</v>
      </c>
      <c r="E71" s="65">
        <f t="shared" si="6"/>
        <v>6961</v>
      </c>
      <c r="F71" s="8">
        <v>6946</v>
      </c>
      <c r="G71" s="9" t="s">
        <v>42</v>
      </c>
      <c r="H71" s="34">
        <f t="shared" si="4"/>
        <v>6946</v>
      </c>
      <c r="I71" s="8">
        <v>6903</v>
      </c>
      <c r="J71" s="9" t="s">
        <v>42</v>
      </c>
      <c r="K71" s="34">
        <f t="shared" si="5"/>
        <v>6903</v>
      </c>
    </row>
    <row r="72" spans="1:11" ht="14.25" customHeight="1">
      <c r="A72" s="3" t="s">
        <v>188</v>
      </c>
      <c r="B72" s="34">
        <v>1197</v>
      </c>
      <c r="C72" s="61">
        <v>1118</v>
      </c>
      <c r="D72" s="62" t="s">
        <v>42</v>
      </c>
      <c r="E72" s="65">
        <f t="shared" si="6"/>
        <v>1118</v>
      </c>
      <c r="F72" s="8">
        <v>1108</v>
      </c>
      <c r="G72" s="9" t="s">
        <v>42</v>
      </c>
      <c r="H72" s="34">
        <f t="shared" si="4"/>
        <v>1108</v>
      </c>
      <c r="I72" s="8">
        <v>1104</v>
      </c>
      <c r="J72" s="9" t="s">
        <v>42</v>
      </c>
      <c r="K72" s="34">
        <f t="shared" si="5"/>
        <v>1104</v>
      </c>
    </row>
    <row r="73" spans="1:11" ht="14.25" customHeight="1">
      <c r="A73" s="3" t="s">
        <v>189</v>
      </c>
      <c r="B73" s="34">
        <v>945</v>
      </c>
      <c r="C73" s="61">
        <v>843</v>
      </c>
      <c r="D73" s="62" t="s">
        <v>42</v>
      </c>
      <c r="E73" s="65">
        <f t="shared" si="6"/>
        <v>843</v>
      </c>
      <c r="F73" s="8">
        <v>827</v>
      </c>
      <c r="G73" s="9" t="s">
        <v>42</v>
      </c>
      <c r="H73" s="34">
        <f t="shared" si="4"/>
        <v>827</v>
      </c>
      <c r="I73" s="8">
        <v>811</v>
      </c>
      <c r="J73" s="9" t="s">
        <v>42</v>
      </c>
      <c r="K73" s="34">
        <f t="shared" si="5"/>
        <v>811</v>
      </c>
    </row>
    <row r="74" spans="1:11" ht="14.25" customHeight="1">
      <c r="A74" s="3" t="s">
        <v>190</v>
      </c>
      <c r="B74" s="34">
        <v>2335</v>
      </c>
      <c r="C74" s="61">
        <v>2580</v>
      </c>
      <c r="D74" s="62" t="s">
        <v>42</v>
      </c>
      <c r="E74" s="65">
        <f t="shared" si="6"/>
        <v>2580</v>
      </c>
      <c r="F74" s="8">
        <v>2573</v>
      </c>
      <c r="G74" s="9" t="s">
        <v>42</v>
      </c>
      <c r="H74" s="34">
        <f t="shared" si="4"/>
        <v>2573</v>
      </c>
      <c r="I74" s="8">
        <v>2618</v>
      </c>
      <c r="J74" s="9" t="s">
        <v>42</v>
      </c>
      <c r="K74" s="34">
        <f t="shared" si="5"/>
        <v>2618</v>
      </c>
    </row>
    <row r="75" spans="1:11" ht="14.25" customHeight="1">
      <c r="A75" s="3" t="s">
        <v>191</v>
      </c>
      <c r="B75" s="34">
        <v>813</v>
      </c>
      <c r="C75" s="61">
        <v>860</v>
      </c>
      <c r="D75" s="62" t="s">
        <v>42</v>
      </c>
      <c r="E75" s="65">
        <f t="shared" si="6"/>
        <v>860</v>
      </c>
      <c r="F75" s="8">
        <v>866</v>
      </c>
      <c r="G75" s="9" t="s">
        <v>42</v>
      </c>
      <c r="H75" s="34">
        <f t="shared" si="4"/>
        <v>866</v>
      </c>
      <c r="I75" s="8">
        <v>879</v>
      </c>
      <c r="J75" s="9" t="s">
        <v>42</v>
      </c>
      <c r="K75" s="34">
        <f t="shared" si="5"/>
        <v>879</v>
      </c>
    </row>
    <row r="76" spans="1:11" ht="14.25" customHeight="1">
      <c r="A76" s="3" t="s">
        <v>192</v>
      </c>
      <c r="B76" s="34">
        <v>471</v>
      </c>
      <c r="C76" s="61">
        <v>401</v>
      </c>
      <c r="D76" s="62" t="s">
        <v>42</v>
      </c>
      <c r="E76" s="65">
        <f t="shared" si="6"/>
        <v>401</v>
      </c>
      <c r="F76" s="8">
        <v>399</v>
      </c>
      <c r="G76" s="9" t="s">
        <v>42</v>
      </c>
      <c r="H76" s="34">
        <f t="shared" si="4"/>
        <v>399</v>
      </c>
      <c r="I76" s="8">
        <v>396</v>
      </c>
      <c r="J76" s="9" t="s">
        <v>42</v>
      </c>
      <c r="K76" s="34">
        <f t="shared" si="5"/>
        <v>396</v>
      </c>
    </row>
    <row r="77" spans="1:11" ht="14.25" customHeight="1">
      <c r="A77" s="3" t="s">
        <v>193</v>
      </c>
      <c r="B77" s="34">
        <v>617</v>
      </c>
      <c r="C77" s="61">
        <v>596</v>
      </c>
      <c r="D77" s="62" t="s">
        <v>42</v>
      </c>
      <c r="E77" s="65">
        <f t="shared" si="6"/>
        <v>596</v>
      </c>
      <c r="F77" s="8">
        <v>597</v>
      </c>
      <c r="G77" s="9" t="s">
        <v>42</v>
      </c>
      <c r="H77" s="34">
        <f t="shared" si="4"/>
        <v>597</v>
      </c>
      <c r="I77" s="8">
        <v>591</v>
      </c>
      <c r="J77" s="9" t="s">
        <v>42</v>
      </c>
      <c r="K77" s="34">
        <f t="shared" si="5"/>
        <v>591</v>
      </c>
    </row>
    <row r="78" spans="1:11" ht="14.25" customHeight="1">
      <c r="A78" s="3" t="s">
        <v>194</v>
      </c>
      <c r="B78" s="34">
        <v>1323</v>
      </c>
      <c r="C78" s="61">
        <v>1156</v>
      </c>
      <c r="D78" s="62" t="s">
        <v>42</v>
      </c>
      <c r="E78" s="65">
        <f t="shared" si="6"/>
        <v>1156</v>
      </c>
      <c r="F78" s="8">
        <v>1165</v>
      </c>
      <c r="G78" s="9" t="s">
        <v>42</v>
      </c>
      <c r="H78" s="34">
        <f t="shared" si="4"/>
        <v>1165</v>
      </c>
      <c r="I78" s="8">
        <v>1158</v>
      </c>
      <c r="J78" s="9" t="s">
        <v>42</v>
      </c>
      <c r="K78" s="34">
        <f t="shared" si="5"/>
        <v>1158</v>
      </c>
    </row>
    <row r="79" spans="1:11" ht="14.25" customHeight="1">
      <c r="A79" s="3" t="s">
        <v>195</v>
      </c>
      <c r="B79" s="34">
        <v>645</v>
      </c>
      <c r="C79" s="61">
        <v>587</v>
      </c>
      <c r="D79" s="62" t="s">
        <v>42</v>
      </c>
      <c r="E79" s="65">
        <f t="shared" si="6"/>
        <v>587</v>
      </c>
      <c r="F79" s="8">
        <v>593</v>
      </c>
      <c r="G79" s="9" t="s">
        <v>42</v>
      </c>
      <c r="H79" s="34">
        <f t="shared" si="4"/>
        <v>593</v>
      </c>
      <c r="I79" s="8">
        <v>589</v>
      </c>
      <c r="J79" s="9" t="s">
        <v>42</v>
      </c>
      <c r="K79" s="34">
        <f t="shared" si="5"/>
        <v>589</v>
      </c>
    </row>
    <row r="80" spans="1:11" ht="14.25" customHeight="1">
      <c r="A80" s="3" t="s">
        <v>196</v>
      </c>
      <c r="B80" s="34">
        <v>515</v>
      </c>
      <c r="C80" s="61">
        <v>484</v>
      </c>
      <c r="D80" s="62" t="s">
        <v>42</v>
      </c>
      <c r="E80" s="65">
        <f t="shared" si="6"/>
        <v>484</v>
      </c>
      <c r="F80" s="8">
        <v>479</v>
      </c>
      <c r="G80" s="9" t="s">
        <v>42</v>
      </c>
      <c r="H80" s="34">
        <f t="shared" si="4"/>
        <v>479</v>
      </c>
      <c r="I80" s="8">
        <v>468</v>
      </c>
      <c r="J80" s="9" t="s">
        <v>42</v>
      </c>
      <c r="K80" s="34">
        <f t="shared" si="5"/>
        <v>468</v>
      </c>
    </row>
    <row r="81" spans="1:11" ht="14.25" customHeight="1">
      <c r="A81" s="3" t="s">
        <v>197</v>
      </c>
      <c r="B81" s="34">
        <v>656</v>
      </c>
      <c r="C81" s="61">
        <v>678</v>
      </c>
      <c r="D81" s="62" t="s">
        <v>42</v>
      </c>
      <c r="E81" s="65">
        <f t="shared" si="6"/>
        <v>678</v>
      </c>
      <c r="F81" s="8">
        <v>665</v>
      </c>
      <c r="G81" s="9" t="s">
        <v>42</v>
      </c>
      <c r="H81" s="34">
        <f t="shared" si="4"/>
        <v>665</v>
      </c>
      <c r="I81" s="8">
        <v>657</v>
      </c>
      <c r="J81" s="9" t="s">
        <v>42</v>
      </c>
      <c r="K81" s="34">
        <f t="shared" si="5"/>
        <v>657</v>
      </c>
    </row>
    <row r="82" spans="1:11" ht="14.25" customHeight="1">
      <c r="A82" s="3" t="s">
        <v>198</v>
      </c>
      <c r="B82" s="34">
        <v>383</v>
      </c>
      <c r="C82" s="61">
        <v>335</v>
      </c>
      <c r="D82" s="62" t="s">
        <v>42</v>
      </c>
      <c r="E82" s="65">
        <f t="shared" si="6"/>
        <v>335</v>
      </c>
      <c r="F82" s="8">
        <v>322</v>
      </c>
      <c r="G82" s="9" t="s">
        <v>42</v>
      </c>
      <c r="H82" s="34">
        <f t="shared" si="4"/>
        <v>322</v>
      </c>
      <c r="I82" s="8">
        <v>319</v>
      </c>
      <c r="J82" s="9" t="s">
        <v>42</v>
      </c>
      <c r="K82" s="34">
        <f t="shared" si="5"/>
        <v>319</v>
      </c>
    </row>
    <row r="83" spans="1:11" ht="14.25" customHeight="1">
      <c r="A83" s="3" t="s">
        <v>199</v>
      </c>
      <c r="B83" s="34">
        <v>574</v>
      </c>
      <c r="C83" s="61">
        <v>544</v>
      </c>
      <c r="D83" s="62" t="s">
        <v>42</v>
      </c>
      <c r="E83" s="65">
        <f t="shared" si="6"/>
        <v>544</v>
      </c>
      <c r="F83" s="8">
        <v>536</v>
      </c>
      <c r="G83" s="9" t="s">
        <v>42</v>
      </c>
      <c r="H83" s="34">
        <f t="shared" si="4"/>
        <v>536</v>
      </c>
      <c r="I83" s="8">
        <v>522</v>
      </c>
      <c r="J83" s="9" t="s">
        <v>42</v>
      </c>
      <c r="K83" s="34">
        <f t="shared" si="5"/>
        <v>522</v>
      </c>
    </row>
    <row r="84" spans="1:11" ht="14.25" customHeight="1">
      <c r="A84" s="3" t="s">
        <v>200</v>
      </c>
      <c r="B84" s="34">
        <v>366</v>
      </c>
      <c r="C84" s="61">
        <v>331</v>
      </c>
      <c r="D84" s="62" t="s">
        <v>42</v>
      </c>
      <c r="E84" s="65">
        <f t="shared" si="6"/>
        <v>331</v>
      </c>
      <c r="F84" s="8">
        <v>330</v>
      </c>
      <c r="G84" s="9" t="s">
        <v>42</v>
      </c>
      <c r="H84" s="34">
        <f t="shared" si="4"/>
        <v>330</v>
      </c>
      <c r="I84" s="8">
        <v>317</v>
      </c>
      <c r="J84" s="9" t="s">
        <v>42</v>
      </c>
      <c r="K84" s="34">
        <f t="shared" si="5"/>
        <v>317</v>
      </c>
    </row>
    <row r="85" spans="1:11" ht="14.25" customHeight="1">
      <c r="A85" s="3" t="s">
        <v>201</v>
      </c>
      <c r="B85" s="34">
        <v>575</v>
      </c>
      <c r="C85" s="61">
        <v>553</v>
      </c>
      <c r="D85" s="62" t="s">
        <v>42</v>
      </c>
      <c r="E85" s="65">
        <f t="shared" si="6"/>
        <v>553</v>
      </c>
      <c r="F85" s="8">
        <v>547</v>
      </c>
      <c r="G85" s="9" t="s">
        <v>42</v>
      </c>
      <c r="H85" s="34">
        <f t="shared" si="4"/>
        <v>547</v>
      </c>
      <c r="I85" s="8">
        <v>545</v>
      </c>
      <c r="J85" s="9" t="s">
        <v>42</v>
      </c>
      <c r="K85" s="34">
        <f t="shared" si="5"/>
        <v>545</v>
      </c>
    </row>
    <row r="86" spans="1:11" ht="14.25" customHeight="1">
      <c r="A86" s="3" t="s">
        <v>202</v>
      </c>
      <c r="B86" s="34">
        <v>213</v>
      </c>
      <c r="C86" s="61">
        <v>234</v>
      </c>
      <c r="D86" s="62" t="s">
        <v>42</v>
      </c>
      <c r="E86" s="65">
        <f t="shared" si="6"/>
        <v>234</v>
      </c>
      <c r="F86" s="8">
        <v>230</v>
      </c>
      <c r="G86" s="9" t="s">
        <v>42</v>
      </c>
      <c r="H86" s="34">
        <f t="shared" si="4"/>
        <v>230</v>
      </c>
      <c r="I86" s="8">
        <v>221</v>
      </c>
      <c r="J86" s="9" t="s">
        <v>42</v>
      </c>
      <c r="K86" s="34">
        <f t="shared" si="5"/>
        <v>221</v>
      </c>
    </row>
    <row r="87" spans="1:11" ht="14.25" customHeight="1">
      <c r="A87" s="3" t="s">
        <v>203</v>
      </c>
      <c r="B87" s="34">
        <v>1203</v>
      </c>
      <c r="C87" s="61">
        <v>1015</v>
      </c>
      <c r="D87" s="62" t="s">
        <v>42</v>
      </c>
      <c r="E87" s="65">
        <f t="shared" si="6"/>
        <v>1015</v>
      </c>
      <c r="F87" s="8">
        <v>1017</v>
      </c>
      <c r="G87" s="9" t="s">
        <v>42</v>
      </c>
      <c r="H87" s="34">
        <f t="shared" si="4"/>
        <v>1017</v>
      </c>
      <c r="I87" s="8">
        <v>1003</v>
      </c>
      <c r="J87" s="9" t="s">
        <v>42</v>
      </c>
      <c r="K87" s="34">
        <f t="shared" si="5"/>
        <v>1003</v>
      </c>
    </row>
    <row r="88" spans="1:11" ht="14.25" customHeight="1">
      <c r="A88" s="4" t="s">
        <v>81</v>
      </c>
      <c r="B88" s="41">
        <v>1256</v>
      </c>
      <c r="C88" s="58">
        <v>3803</v>
      </c>
      <c r="D88" s="59">
        <v>2521</v>
      </c>
      <c r="E88" s="60">
        <v>1282</v>
      </c>
      <c r="F88" s="16">
        <v>3764</v>
      </c>
      <c r="G88" s="17">
        <v>2490</v>
      </c>
      <c r="H88" s="41">
        <v>1274</v>
      </c>
      <c r="I88" s="16">
        <v>3748</v>
      </c>
      <c r="J88" s="17">
        <v>2455</v>
      </c>
      <c r="K88" s="41">
        <v>1293</v>
      </c>
    </row>
    <row r="89" spans="1:11" ht="14.25" customHeight="1">
      <c r="A89" s="3" t="s">
        <v>108</v>
      </c>
      <c r="B89" s="34" t="s">
        <v>42</v>
      </c>
      <c r="C89" s="61">
        <v>2521</v>
      </c>
      <c r="D89" s="62">
        <v>2521</v>
      </c>
      <c r="E89" s="60" t="s">
        <v>42</v>
      </c>
      <c r="F89" s="8">
        <v>2490</v>
      </c>
      <c r="G89" s="9">
        <v>2490</v>
      </c>
      <c r="H89" s="34" t="s">
        <v>42</v>
      </c>
      <c r="I89" s="8">
        <v>2455</v>
      </c>
      <c r="J89" s="9">
        <v>2455</v>
      </c>
      <c r="K89" s="34" t="s">
        <v>42</v>
      </c>
    </row>
    <row r="90" spans="1:11" ht="14.25" customHeight="1">
      <c r="A90" s="5" t="s">
        <v>80</v>
      </c>
      <c r="B90" s="34" t="s">
        <v>42</v>
      </c>
      <c r="C90" s="61">
        <v>2521</v>
      </c>
      <c r="D90" s="62">
        <v>2521</v>
      </c>
      <c r="E90" s="60" t="s">
        <v>42</v>
      </c>
      <c r="F90" s="8">
        <v>2490</v>
      </c>
      <c r="G90" s="9">
        <v>2490</v>
      </c>
      <c r="H90" s="34" t="s">
        <v>42</v>
      </c>
      <c r="I90" s="8">
        <v>2455</v>
      </c>
      <c r="J90" s="9">
        <v>2455</v>
      </c>
      <c r="K90" s="34" t="s">
        <v>42</v>
      </c>
    </row>
    <row r="91" spans="1:11" ht="14.25" customHeight="1">
      <c r="A91" s="3" t="s">
        <v>204</v>
      </c>
      <c r="B91" s="34">
        <v>401</v>
      </c>
      <c r="C91" s="61">
        <v>390</v>
      </c>
      <c r="D91" s="62" t="s">
        <v>42</v>
      </c>
      <c r="E91" s="65">
        <f>C91</f>
        <v>390</v>
      </c>
      <c r="F91" s="8">
        <v>391</v>
      </c>
      <c r="G91" s="9" t="s">
        <v>42</v>
      </c>
      <c r="H91" s="34">
        <f>F91</f>
        <v>391</v>
      </c>
      <c r="I91" s="8">
        <v>403</v>
      </c>
      <c r="J91" s="9" t="s">
        <v>42</v>
      </c>
      <c r="K91" s="34">
        <f>I91</f>
        <v>403</v>
      </c>
    </row>
    <row r="92" spans="1:11" ht="28.5" customHeight="1">
      <c r="A92" s="3" t="s">
        <v>205</v>
      </c>
      <c r="B92" s="34">
        <v>328</v>
      </c>
      <c r="C92" s="61">
        <v>327</v>
      </c>
      <c r="D92" s="62" t="s">
        <v>42</v>
      </c>
      <c r="E92" s="65">
        <f>C92</f>
        <v>327</v>
      </c>
      <c r="F92" s="8">
        <v>321</v>
      </c>
      <c r="G92" s="9" t="s">
        <v>42</v>
      </c>
      <c r="H92" s="34">
        <f>F92</f>
        <v>321</v>
      </c>
      <c r="I92" s="8">
        <v>326</v>
      </c>
      <c r="J92" s="9" t="s">
        <v>42</v>
      </c>
      <c r="K92" s="34">
        <f>I92</f>
        <v>326</v>
      </c>
    </row>
    <row r="93" spans="1:11" ht="28.5" customHeight="1">
      <c r="A93" s="3" t="s">
        <v>206</v>
      </c>
      <c r="B93" s="34">
        <v>227</v>
      </c>
      <c r="C93" s="61">
        <v>241</v>
      </c>
      <c r="D93" s="62" t="s">
        <v>42</v>
      </c>
      <c r="E93" s="65">
        <f>C93</f>
        <v>241</v>
      </c>
      <c r="F93" s="8">
        <v>247</v>
      </c>
      <c r="G93" s="9" t="s">
        <v>42</v>
      </c>
      <c r="H93" s="34">
        <f>F93</f>
        <v>247</v>
      </c>
      <c r="I93" s="8">
        <v>256</v>
      </c>
      <c r="J93" s="9" t="s">
        <v>42</v>
      </c>
      <c r="K93" s="34">
        <f>I93</f>
        <v>256</v>
      </c>
    </row>
    <row r="94" spans="1:11" ht="14.25" customHeight="1">
      <c r="A94" s="3" t="s">
        <v>207</v>
      </c>
      <c r="B94" s="34">
        <v>189</v>
      </c>
      <c r="C94" s="61">
        <v>218</v>
      </c>
      <c r="D94" s="62" t="s">
        <v>42</v>
      </c>
      <c r="E94" s="65">
        <f>C94</f>
        <v>218</v>
      </c>
      <c r="F94" s="8">
        <v>211</v>
      </c>
      <c r="G94" s="9" t="s">
        <v>42</v>
      </c>
      <c r="H94" s="34">
        <f>F94</f>
        <v>211</v>
      </c>
      <c r="I94" s="8">
        <v>211</v>
      </c>
      <c r="J94" s="9" t="s">
        <v>42</v>
      </c>
      <c r="K94" s="34">
        <f>I94</f>
        <v>211</v>
      </c>
    </row>
    <row r="95" spans="1:11" ht="14.25" customHeight="1">
      <c r="A95" s="3" t="s">
        <v>208</v>
      </c>
      <c r="B95" s="34">
        <v>111</v>
      </c>
      <c r="C95" s="61">
        <v>106</v>
      </c>
      <c r="D95" s="62" t="s">
        <v>42</v>
      </c>
      <c r="E95" s="65">
        <f>C95</f>
        <v>106</v>
      </c>
      <c r="F95" s="8">
        <v>104</v>
      </c>
      <c r="G95" s="9" t="s">
        <v>42</v>
      </c>
      <c r="H95" s="34">
        <f>F95</f>
        <v>104</v>
      </c>
      <c r="I95" s="8">
        <v>97</v>
      </c>
      <c r="J95" s="9" t="s">
        <v>42</v>
      </c>
      <c r="K95" s="34">
        <f>I95</f>
        <v>97</v>
      </c>
    </row>
    <row r="96" spans="1:11" ht="14.25" customHeight="1">
      <c r="A96" s="4" t="s">
        <v>79</v>
      </c>
      <c r="B96" s="41">
        <v>6182</v>
      </c>
      <c r="C96" s="58">
        <v>10037</v>
      </c>
      <c r="D96" s="59">
        <v>4734</v>
      </c>
      <c r="E96" s="60">
        <v>5303</v>
      </c>
      <c r="F96" s="16">
        <v>10005</v>
      </c>
      <c r="G96" s="17">
        <v>4715</v>
      </c>
      <c r="H96" s="41">
        <v>5290</v>
      </c>
      <c r="I96" s="16">
        <v>10009</v>
      </c>
      <c r="J96" s="17">
        <v>4683</v>
      </c>
      <c r="K96" s="41">
        <v>5326</v>
      </c>
    </row>
    <row r="97" spans="1:11" ht="14.25" customHeight="1">
      <c r="A97" s="3" t="s">
        <v>109</v>
      </c>
      <c r="B97" s="34" t="s">
        <v>42</v>
      </c>
      <c r="C97" s="61">
        <v>828</v>
      </c>
      <c r="D97" s="62">
        <v>828</v>
      </c>
      <c r="E97" s="60" t="s">
        <v>42</v>
      </c>
      <c r="F97" s="8">
        <v>825</v>
      </c>
      <c r="G97" s="9">
        <v>825</v>
      </c>
      <c r="H97" s="34" t="s">
        <v>42</v>
      </c>
      <c r="I97" s="8">
        <v>768</v>
      </c>
      <c r="J97" s="9">
        <v>768</v>
      </c>
      <c r="K97" s="34" t="s">
        <v>42</v>
      </c>
    </row>
    <row r="98" spans="1:11" ht="14.25" customHeight="1">
      <c r="A98" s="5" t="s">
        <v>5</v>
      </c>
      <c r="B98" s="34" t="s">
        <v>42</v>
      </c>
      <c r="C98" s="61">
        <v>828</v>
      </c>
      <c r="D98" s="62">
        <v>828</v>
      </c>
      <c r="E98" s="60" t="s">
        <v>42</v>
      </c>
      <c r="F98" s="8">
        <v>825</v>
      </c>
      <c r="G98" s="9">
        <v>825</v>
      </c>
      <c r="H98" s="34" t="s">
        <v>42</v>
      </c>
      <c r="I98" s="8">
        <v>768</v>
      </c>
      <c r="J98" s="9">
        <v>768</v>
      </c>
      <c r="K98" s="34" t="s">
        <v>42</v>
      </c>
    </row>
    <row r="99" spans="1:11" ht="14.25" customHeight="1">
      <c r="A99" s="3" t="s">
        <v>110</v>
      </c>
      <c r="B99" s="34">
        <v>7</v>
      </c>
      <c r="C99" s="61">
        <v>37583</v>
      </c>
      <c r="D99" s="62">
        <v>3753</v>
      </c>
      <c r="E99" s="60" t="s">
        <v>42</v>
      </c>
      <c r="F99" s="8">
        <v>3740</v>
      </c>
      <c r="G99" s="9">
        <v>3740</v>
      </c>
      <c r="H99" s="34" t="s">
        <v>42</v>
      </c>
      <c r="I99" s="8">
        <v>3759</v>
      </c>
      <c r="J99" s="9">
        <v>3759</v>
      </c>
      <c r="K99" s="34" t="s">
        <v>42</v>
      </c>
    </row>
    <row r="100" spans="1:11" ht="14.25" customHeight="1">
      <c r="A100" s="5" t="s">
        <v>78</v>
      </c>
      <c r="B100" s="34" t="s">
        <v>42</v>
      </c>
      <c r="C100" s="61">
        <v>3753</v>
      </c>
      <c r="D100" s="62">
        <v>3753</v>
      </c>
      <c r="E100" s="60" t="s">
        <v>42</v>
      </c>
      <c r="F100" s="8">
        <v>3740</v>
      </c>
      <c r="G100" s="9">
        <v>3740</v>
      </c>
      <c r="H100" s="34" t="s">
        <v>42</v>
      </c>
      <c r="I100" s="8">
        <v>3759</v>
      </c>
      <c r="J100" s="9">
        <v>3759</v>
      </c>
      <c r="K100" s="34" t="s">
        <v>42</v>
      </c>
    </row>
    <row r="101" spans="1:11" ht="14.25" customHeight="1">
      <c r="A101" s="3" t="s">
        <v>111</v>
      </c>
      <c r="B101" s="34" t="s">
        <v>42</v>
      </c>
      <c r="C101" s="61">
        <v>153</v>
      </c>
      <c r="D101" s="62">
        <v>153</v>
      </c>
      <c r="E101" s="60" t="s">
        <v>42</v>
      </c>
      <c r="F101" s="8">
        <v>150</v>
      </c>
      <c r="G101" s="9">
        <v>150</v>
      </c>
      <c r="H101" s="34" t="s">
        <v>42</v>
      </c>
      <c r="I101" s="8">
        <v>156</v>
      </c>
      <c r="J101" s="9">
        <v>156</v>
      </c>
      <c r="K101" s="34" t="s">
        <v>42</v>
      </c>
    </row>
    <row r="102" spans="1:11" ht="14.25" customHeight="1">
      <c r="A102" s="5" t="s">
        <v>77</v>
      </c>
      <c r="B102" s="34" t="s">
        <v>42</v>
      </c>
      <c r="C102" s="61">
        <v>153</v>
      </c>
      <c r="D102" s="62">
        <v>153</v>
      </c>
      <c r="E102" s="60" t="s">
        <v>42</v>
      </c>
      <c r="F102" s="8">
        <v>150</v>
      </c>
      <c r="G102" s="9">
        <v>150</v>
      </c>
      <c r="H102" s="34" t="s">
        <v>42</v>
      </c>
      <c r="I102" s="8">
        <v>156</v>
      </c>
      <c r="J102" s="9">
        <v>156</v>
      </c>
      <c r="K102" s="34" t="s">
        <v>42</v>
      </c>
    </row>
    <row r="103" spans="1:11" ht="14.25" customHeight="1">
      <c r="A103" s="3" t="s">
        <v>209</v>
      </c>
      <c r="B103" s="34">
        <v>915</v>
      </c>
      <c r="C103" s="61">
        <v>716</v>
      </c>
      <c r="D103" s="62" t="s">
        <v>42</v>
      </c>
      <c r="E103" s="65">
        <f>C103</f>
        <v>716</v>
      </c>
      <c r="F103" s="8">
        <v>719</v>
      </c>
      <c r="G103" s="9" t="s">
        <v>42</v>
      </c>
      <c r="H103" s="34">
        <f>F103</f>
        <v>719</v>
      </c>
      <c r="I103" s="8">
        <v>719</v>
      </c>
      <c r="J103" s="9" t="s">
        <v>42</v>
      </c>
      <c r="K103" s="34">
        <f>I103</f>
        <v>719</v>
      </c>
    </row>
    <row r="104" spans="1:11" ht="14.25" customHeight="1">
      <c r="A104" s="3" t="s">
        <v>204</v>
      </c>
      <c r="B104" s="34">
        <v>487</v>
      </c>
      <c r="C104" s="61">
        <v>327</v>
      </c>
      <c r="D104" s="62" t="s">
        <v>42</v>
      </c>
      <c r="E104" s="65">
        <f aca="true" t="shared" si="7" ref="E104:E116">C104</f>
        <v>327</v>
      </c>
      <c r="F104" s="8">
        <v>327</v>
      </c>
      <c r="G104" s="9" t="s">
        <v>42</v>
      </c>
      <c r="H104" s="34">
        <v>327</v>
      </c>
      <c r="I104" s="8">
        <v>327</v>
      </c>
      <c r="J104" s="9" t="s">
        <v>42</v>
      </c>
      <c r="K104" s="34">
        <f aca="true" t="shared" si="8" ref="K104:K116">I104</f>
        <v>327</v>
      </c>
    </row>
    <row r="105" spans="1:11" ht="14.25" customHeight="1">
      <c r="A105" s="3" t="s">
        <v>210</v>
      </c>
      <c r="B105" s="34">
        <v>92</v>
      </c>
      <c r="C105" s="61">
        <v>75</v>
      </c>
      <c r="D105" s="62" t="s">
        <v>42</v>
      </c>
      <c r="E105" s="65">
        <f t="shared" si="7"/>
        <v>75</v>
      </c>
      <c r="F105" s="8">
        <v>75</v>
      </c>
      <c r="G105" s="9" t="s">
        <v>42</v>
      </c>
      <c r="H105" s="34">
        <f aca="true" t="shared" si="9" ref="H105:H116">F105</f>
        <v>75</v>
      </c>
      <c r="I105" s="8">
        <v>90</v>
      </c>
      <c r="J105" s="9" t="s">
        <v>42</v>
      </c>
      <c r="K105" s="34">
        <f t="shared" si="8"/>
        <v>90</v>
      </c>
    </row>
    <row r="106" spans="1:11" ht="14.25" customHeight="1">
      <c r="A106" s="3" t="s">
        <v>211</v>
      </c>
      <c r="B106" s="34">
        <v>704</v>
      </c>
      <c r="C106" s="61">
        <v>655</v>
      </c>
      <c r="D106" s="62" t="s">
        <v>42</v>
      </c>
      <c r="E106" s="65">
        <f t="shared" si="7"/>
        <v>655</v>
      </c>
      <c r="F106" s="8">
        <v>657</v>
      </c>
      <c r="G106" s="9" t="s">
        <v>42</v>
      </c>
      <c r="H106" s="34">
        <f t="shared" si="9"/>
        <v>657</v>
      </c>
      <c r="I106" s="8">
        <v>679</v>
      </c>
      <c r="J106" s="9" t="s">
        <v>42</v>
      </c>
      <c r="K106" s="34">
        <f t="shared" si="8"/>
        <v>679</v>
      </c>
    </row>
    <row r="107" spans="1:11" ht="14.25" customHeight="1">
      <c r="A107" s="3" t="s">
        <v>212</v>
      </c>
      <c r="B107" s="34">
        <v>280</v>
      </c>
      <c r="C107" s="61">
        <v>237</v>
      </c>
      <c r="D107" s="62" t="s">
        <v>42</v>
      </c>
      <c r="E107" s="65">
        <f t="shared" si="7"/>
        <v>237</v>
      </c>
      <c r="F107" s="8">
        <v>237</v>
      </c>
      <c r="G107" s="9" t="s">
        <v>42</v>
      </c>
      <c r="H107" s="34">
        <f t="shared" si="9"/>
        <v>237</v>
      </c>
      <c r="I107" s="8">
        <v>245</v>
      </c>
      <c r="J107" s="9" t="s">
        <v>42</v>
      </c>
      <c r="K107" s="34">
        <f t="shared" si="8"/>
        <v>245</v>
      </c>
    </row>
    <row r="108" spans="1:11" ht="14.25" customHeight="1">
      <c r="A108" s="3" t="s">
        <v>213</v>
      </c>
      <c r="B108" s="34">
        <v>512</v>
      </c>
      <c r="C108" s="61">
        <v>460</v>
      </c>
      <c r="D108" s="62" t="s">
        <v>42</v>
      </c>
      <c r="E108" s="65">
        <f t="shared" si="7"/>
        <v>460</v>
      </c>
      <c r="F108" s="8">
        <v>453</v>
      </c>
      <c r="G108" s="9" t="s">
        <v>42</v>
      </c>
      <c r="H108" s="34">
        <f t="shared" si="9"/>
        <v>453</v>
      </c>
      <c r="I108" s="8">
        <v>432</v>
      </c>
      <c r="J108" s="9" t="s">
        <v>42</v>
      </c>
      <c r="K108" s="34">
        <f t="shared" si="8"/>
        <v>432</v>
      </c>
    </row>
    <row r="109" spans="1:11" ht="14.25" customHeight="1">
      <c r="A109" s="3" t="s">
        <v>214</v>
      </c>
      <c r="B109" s="35">
        <v>283</v>
      </c>
      <c r="C109" s="61">
        <v>263</v>
      </c>
      <c r="D109" s="62" t="s">
        <v>42</v>
      </c>
      <c r="E109" s="65">
        <f t="shared" si="7"/>
        <v>263</v>
      </c>
      <c r="F109" s="11">
        <v>266</v>
      </c>
      <c r="G109" s="9" t="s">
        <v>42</v>
      </c>
      <c r="H109" s="34">
        <f t="shared" si="9"/>
        <v>266</v>
      </c>
      <c r="I109" s="11">
        <v>272</v>
      </c>
      <c r="J109" s="9" t="s">
        <v>42</v>
      </c>
      <c r="K109" s="34">
        <f t="shared" si="8"/>
        <v>272</v>
      </c>
    </row>
    <row r="110" spans="1:11" ht="14.25" customHeight="1">
      <c r="A110" s="3" t="s">
        <v>215</v>
      </c>
      <c r="B110" s="34">
        <v>326</v>
      </c>
      <c r="C110" s="61">
        <v>292</v>
      </c>
      <c r="D110" s="62" t="s">
        <v>42</v>
      </c>
      <c r="E110" s="65">
        <f t="shared" si="7"/>
        <v>292</v>
      </c>
      <c r="F110" s="8">
        <v>292</v>
      </c>
      <c r="G110" s="9" t="s">
        <v>42</v>
      </c>
      <c r="H110" s="34">
        <f t="shared" si="9"/>
        <v>292</v>
      </c>
      <c r="I110" s="8">
        <v>301</v>
      </c>
      <c r="J110" s="9" t="s">
        <v>42</v>
      </c>
      <c r="K110" s="34">
        <f t="shared" si="8"/>
        <v>301</v>
      </c>
    </row>
    <row r="111" spans="1:11" ht="14.25" customHeight="1">
      <c r="A111" s="3" t="s">
        <v>216</v>
      </c>
      <c r="B111" s="34">
        <v>924</v>
      </c>
      <c r="C111" s="61">
        <v>776</v>
      </c>
      <c r="D111" s="62" t="s">
        <v>42</v>
      </c>
      <c r="E111" s="65">
        <f t="shared" si="7"/>
        <v>776</v>
      </c>
      <c r="F111" s="8">
        <v>775</v>
      </c>
      <c r="G111" s="9" t="s">
        <v>42</v>
      </c>
      <c r="H111" s="34">
        <f t="shared" si="9"/>
        <v>775</v>
      </c>
      <c r="I111" s="8">
        <v>778</v>
      </c>
      <c r="J111" s="9" t="s">
        <v>42</v>
      </c>
      <c r="K111" s="34">
        <f t="shared" si="8"/>
        <v>778</v>
      </c>
    </row>
    <row r="112" spans="1:11" ht="14.25" customHeight="1">
      <c r="A112" s="3" t="s">
        <v>217</v>
      </c>
      <c r="B112" s="34">
        <v>213</v>
      </c>
      <c r="C112" s="61">
        <v>199</v>
      </c>
      <c r="D112" s="62" t="s">
        <v>42</v>
      </c>
      <c r="E112" s="65">
        <f t="shared" si="7"/>
        <v>199</v>
      </c>
      <c r="F112" s="8">
        <v>198</v>
      </c>
      <c r="G112" s="9" t="s">
        <v>42</v>
      </c>
      <c r="H112" s="34">
        <f t="shared" si="9"/>
        <v>198</v>
      </c>
      <c r="I112" s="8">
        <v>196</v>
      </c>
      <c r="J112" s="9" t="s">
        <v>42</v>
      </c>
      <c r="K112" s="34">
        <f t="shared" si="8"/>
        <v>196</v>
      </c>
    </row>
    <row r="113" spans="1:11" ht="14.25" customHeight="1">
      <c r="A113" s="3" t="s">
        <v>218</v>
      </c>
      <c r="B113" s="34">
        <v>576</v>
      </c>
      <c r="C113" s="61">
        <v>539</v>
      </c>
      <c r="D113" s="62" t="s">
        <v>42</v>
      </c>
      <c r="E113" s="65">
        <f t="shared" si="7"/>
        <v>539</v>
      </c>
      <c r="F113" s="8">
        <v>531</v>
      </c>
      <c r="G113" s="9" t="s">
        <v>42</v>
      </c>
      <c r="H113" s="34">
        <f t="shared" si="9"/>
        <v>531</v>
      </c>
      <c r="I113" s="8">
        <v>520</v>
      </c>
      <c r="J113" s="9" t="s">
        <v>42</v>
      </c>
      <c r="K113" s="34">
        <f t="shared" si="8"/>
        <v>520</v>
      </c>
    </row>
    <row r="114" spans="1:11" ht="14.25" customHeight="1">
      <c r="A114" s="3" t="s">
        <v>219</v>
      </c>
      <c r="B114" s="34">
        <v>347</v>
      </c>
      <c r="C114" s="61">
        <v>291</v>
      </c>
      <c r="D114" s="62" t="s">
        <v>42</v>
      </c>
      <c r="E114" s="65">
        <f t="shared" si="7"/>
        <v>291</v>
      </c>
      <c r="F114" s="8">
        <v>290</v>
      </c>
      <c r="G114" s="9" t="s">
        <v>42</v>
      </c>
      <c r="H114" s="34">
        <f t="shared" si="9"/>
        <v>290</v>
      </c>
      <c r="I114" s="8">
        <v>295</v>
      </c>
      <c r="J114" s="9" t="s">
        <v>42</v>
      </c>
      <c r="K114" s="34">
        <f t="shared" si="8"/>
        <v>295</v>
      </c>
    </row>
    <row r="115" spans="1:11" ht="14.25" customHeight="1">
      <c r="A115" s="3" t="s">
        <v>220</v>
      </c>
      <c r="B115" s="34">
        <v>334</v>
      </c>
      <c r="C115" s="61">
        <v>343</v>
      </c>
      <c r="D115" s="62" t="s">
        <v>42</v>
      </c>
      <c r="E115" s="65">
        <f t="shared" si="7"/>
        <v>343</v>
      </c>
      <c r="F115" s="8">
        <v>342</v>
      </c>
      <c r="G115" s="9" t="s">
        <v>42</v>
      </c>
      <c r="H115" s="34">
        <f t="shared" si="9"/>
        <v>342</v>
      </c>
      <c r="I115" s="8">
        <v>354</v>
      </c>
      <c r="J115" s="9" t="s">
        <v>42</v>
      </c>
      <c r="K115" s="34">
        <f t="shared" si="8"/>
        <v>354</v>
      </c>
    </row>
    <row r="116" spans="1:11" ht="14.25" customHeight="1">
      <c r="A116" s="3" t="s">
        <v>221</v>
      </c>
      <c r="B116" s="34">
        <v>182</v>
      </c>
      <c r="C116" s="61">
        <v>130</v>
      </c>
      <c r="D116" s="62" t="s">
        <v>42</v>
      </c>
      <c r="E116" s="65">
        <f t="shared" si="7"/>
        <v>130</v>
      </c>
      <c r="F116" s="8">
        <v>128</v>
      </c>
      <c r="G116" s="9" t="s">
        <v>42</v>
      </c>
      <c r="H116" s="34">
        <f t="shared" si="9"/>
        <v>128</v>
      </c>
      <c r="I116" s="8">
        <v>118</v>
      </c>
      <c r="J116" s="9"/>
      <c r="K116" s="34">
        <f t="shared" si="8"/>
        <v>118</v>
      </c>
    </row>
    <row r="117" spans="1:11" ht="14.25" customHeight="1">
      <c r="A117" s="4" t="s">
        <v>76</v>
      </c>
      <c r="B117" s="41">
        <v>11084</v>
      </c>
      <c r="C117" s="58">
        <v>25104</v>
      </c>
      <c r="D117" s="59">
        <v>12802</v>
      </c>
      <c r="E117" s="60">
        <v>12302</v>
      </c>
      <c r="F117" s="16">
        <v>24994</v>
      </c>
      <c r="G117" s="17">
        <v>12743</v>
      </c>
      <c r="H117" s="41">
        <v>12251</v>
      </c>
      <c r="I117" s="16">
        <v>25121</v>
      </c>
      <c r="J117" s="17">
        <v>12843</v>
      </c>
      <c r="K117" s="41">
        <v>12278</v>
      </c>
    </row>
    <row r="118" spans="1:11" ht="14.25" customHeight="1">
      <c r="A118" s="3" t="s">
        <v>112</v>
      </c>
      <c r="B118" s="34">
        <v>314</v>
      </c>
      <c r="C118" s="61">
        <v>10367</v>
      </c>
      <c r="D118" s="62">
        <v>10032</v>
      </c>
      <c r="E118" s="65">
        <v>335</v>
      </c>
      <c r="F118" s="8">
        <v>10314</v>
      </c>
      <c r="G118" s="9">
        <v>9980</v>
      </c>
      <c r="H118" s="34">
        <v>334</v>
      </c>
      <c r="I118" s="8">
        <v>10363</v>
      </c>
      <c r="J118" s="9">
        <v>10045</v>
      </c>
      <c r="K118" s="34">
        <v>318</v>
      </c>
    </row>
    <row r="119" spans="1:11" ht="14.25" customHeight="1">
      <c r="A119" s="5" t="s">
        <v>6</v>
      </c>
      <c r="B119" s="34" t="s">
        <v>42</v>
      </c>
      <c r="C119" s="61">
        <v>10032</v>
      </c>
      <c r="D119" s="62">
        <v>10032</v>
      </c>
      <c r="E119" s="65" t="s">
        <v>42</v>
      </c>
      <c r="F119" s="8">
        <v>9980</v>
      </c>
      <c r="G119" s="9">
        <v>9980</v>
      </c>
      <c r="H119" s="34" t="s">
        <v>42</v>
      </c>
      <c r="I119" s="8">
        <v>10045</v>
      </c>
      <c r="J119" s="9">
        <v>10045</v>
      </c>
      <c r="K119" s="34" t="s">
        <v>42</v>
      </c>
    </row>
    <row r="120" spans="1:11" ht="14.25" customHeight="1">
      <c r="A120" s="3" t="s">
        <v>113</v>
      </c>
      <c r="B120" s="34" t="s">
        <v>42</v>
      </c>
      <c r="C120" s="61">
        <v>2770</v>
      </c>
      <c r="D120" s="62">
        <v>2770</v>
      </c>
      <c r="E120" s="65" t="s">
        <v>42</v>
      </c>
      <c r="F120" s="8">
        <v>2763</v>
      </c>
      <c r="G120" s="9">
        <v>2763</v>
      </c>
      <c r="H120" s="34" t="s">
        <v>42</v>
      </c>
      <c r="I120" s="8">
        <v>2798</v>
      </c>
      <c r="J120" s="9">
        <v>2798</v>
      </c>
      <c r="K120" s="34" t="s">
        <v>42</v>
      </c>
    </row>
    <row r="121" spans="1:11" ht="14.25" customHeight="1">
      <c r="A121" s="5" t="s">
        <v>75</v>
      </c>
      <c r="B121" s="34" t="s">
        <v>42</v>
      </c>
      <c r="C121" s="61">
        <v>2770</v>
      </c>
      <c r="D121" s="62">
        <v>2770</v>
      </c>
      <c r="E121" s="65" t="s">
        <v>42</v>
      </c>
      <c r="F121" s="8">
        <v>2763</v>
      </c>
      <c r="G121" s="9">
        <v>2763</v>
      </c>
      <c r="H121" s="34" t="s">
        <v>42</v>
      </c>
      <c r="I121" s="8">
        <v>2798</v>
      </c>
      <c r="J121" s="9">
        <v>2798</v>
      </c>
      <c r="K121" s="34" t="s">
        <v>42</v>
      </c>
    </row>
    <row r="122" spans="1:11" ht="14.25" customHeight="1">
      <c r="A122" s="3" t="s">
        <v>204</v>
      </c>
      <c r="B122" s="34">
        <v>1005</v>
      </c>
      <c r="C122" s="61">
        <v>1153</v>
      </c>
      <c r="D122" s="62" t="s">
        <v>42</v>
      </c>
      <c r="E122" s="65">
        <f>C122</f>
        <v>1153</v>
      </c>
      <c r="F122" s="8">
        <v>1158</v>
      </c>
      <c r="G122" s="9" t="s">
        <v>42</v>
      </c>
      <c r="H122" s="34">
        <f>F122</f>
        <v>1158</v>
      </c>
      <c r="I122" s="8">
        <v>1166</v>
      </c>
      <c r="J122" s="9" t="s">
        <v>42</v>
      </c>
      <c r="K122" s="34">
        <f>I122</f>
        <v>1166</v>
      </c>
    </row>
    <row r="123" spans="1:11" ht="14.25" customHeight="1">
      <c r="A123" s="3" t="s">
        <v>222</v>
      </c>
      <c r="B123" s="34">
        <v>544</v>
      </c>
      <c r="C123" s="61">
        <v>637</v>
      </c>
      <c r="D123" s="62" t="s">
        <v>42</v>
      </c>
      <c r="E123" s="65">
        <f aca="true" t="shared" si="10" ref="E123:E141">C123</f>
        <v>637</v>
      </c>
      <c r="F123" s="8">
        <v>636</v>
      </c>
      <c r="G123" s="9" t="s">
        <v>42</v>
      </c>
      <c r="H123" s="34">
        <f aca="true" t="shared" si="11" ref="H123:H141">F123</f>
        <v>636</v>
      </c>
      <c r="I123" s="8">
        <v>631</v>
      </c>
      <c r="J123" s="9" t="s">
        <v>42</v>
      </c>
      <c r="K123" s="34">
        <f aca="true" t="shared" si="12" ref="K123:K141">I123</f>
        <v>631</v>
      </c>
    </row>
    <row r="124" spans="1:11" ht="14.25" customHeight="1">
      <c r="A124" s="3" t="s">
        <v>223</v>
      </c>
      <c r="B124" s="34">
        <v>411</v>
      </c>
      <c r="C124" s="61">
        <v>466</v>
      </c>
      <c r="D124" s="62" t="s">
        <v>42</v>
      </c>
      <c r="E124" s="65">
        <f t="shared" si="10"/>
        <v>466</v>
      </c>
      <c r="F124" s="8">
        <v>461</v>
      </c>
      <c r="G124" s="9" t="s">
        <v>42</v>
      </c>
      <c r="H124" s="34">
        <f t="shared" si="11"/>
        <v>461</v>
      </c>
      <c r="I124" s="8">
        <v>461</v>
      </c>
      <c r="J124" s="9" t="s">
        <v>42</v>
      </c>
      <c r="K124" s="34">
        <f t="shared" si="12"/>
        <v>461</v>
      </c>
    </row>
    <row r="125" spans="1:11" ht="14.25" customHeight="1">
      <c r="A125" s="3" t="s">
        <v>177</v>
      </c>
      <c r="B125" s="34">
        <v>425</v>
      </c>
      <c r="C125" s="61">
        <v>422</v>
      </c>
      <c r="D125" s="62" t="s">
        <v>42</v>
      </c>
      <c r="E125" s="65">
        <f t="shared" si="10"/>
        <v>422</v>
      </c>
      <c r="F125" s="8">
        <v>421</v>
      </c>
      <c r="G125" s="9" t="s">
        <v>42</v>
      </c>
      <c r="H125" s="34">
        <f t="shared" si="11"/>
        <v>421</v>
      </c>
      <c r="I125" s="8">
        <v>429</v>
      </c>
      <c r="J125" s="9" t="s">
        <v>42</v>
      </c>
      <c r="K125" s="34">
        <f t="shared" si="12"/>
        <v>429</v>
      </c>
    </row>
    <row r="126" spans="1:11" ht="14.25" customHeight="1">
      <c r="A126" s="3" t="s">
        <v>224</v>
      </c>
      <c r="B126" s="34">
        <v>279</v>
      </c>
      <c r="C126" s="61">
        <v>378</v>
      </c>
      <c r="D126" s="62" t="s">
        <v>42</v>
      </c>
      <c r="E126" s="65">
        <f t="shared" si="10"/>
        <v>378</v>
      </c>
      <c r="F126" s="8">
        <v>379</v>
      </c>
      <c r="G126" s="9" t="s">
        <v>42</v>
      </c>
      <c r="H126" s="34">
        <f t="shared" si="11"/>
        <v>379</v>
      </c>
      <c r="I126" s="8">
        <v>381</v>
      </c>
      <c r="J126" s="9" t="s">
        <v>42</v>
      </c>
      <c r="K126" s="34">
        <f t="shared" si="12"/>
        <v>381</v>
      </c>
    </row>
    <row r="127" spans="1:11" ht="14.25" customHeight="1">
      <c r="A127" s="3" t="s">
        <v>225</v>
      </c>
      <c r="B127" s="34">
        <v>464</v>
      </c>
      <c r="C127" s="61">
        <v>496</v>
      </c>
      <c r="D127" s="62" t="s">
        <v>42</v>
      </c>
      <c r="E127" s="65">
        <f t="shared" si="10"/>
        <v>496</v>
      </c>
      <c r="F127" s="8">
        <v>502</v>
      </c>
      <c r="G127" s="9" t="s">
        <v>42</v>
      </c>
      <c r="H127" s="34">
        <f t="shared" si="11"/>
        <v>502</v>
      </c>
      <c r="I127" s="8">
        <v>503</v>
      </c>
      <c r="J127" s="9" t="s">
        <v>42</v>
      </c>
      <c r="K127" s="34">
        <f t="shared" si="12"/>
        <v>503</v>
      </c>
    </row>
    <row r="128" spans="1:11" ht="14.25" customHeight="1">
      <c r="A128" s="3" t="s">
        <v>226</v>
      </c>
      <c r="B128" s="34">
        <v>517</v>
      </c>
      <c r="C128" s="61">
        <v>522</v>
      </c>
      <c r="D128" s="62" t="s">
        <v>42</v>
      </c>
      <c r="E128" s="65">
        <f t="shared" si="10"/>
        <v>522</v>
      </c>
      <c r="F128" s="8">
        <v>520</v>
      </c>
      <c r="G128" s="9" t="s">
        <v>42</v>
      </c>
      <c r="H128" s="34">
        <f t="shared" si="11"/>
        <v>520</v>
      </c>
      <c r="I128" s="8">
        <v>514</v>
      </c>
      <c r="J128" s="9" t="s">
        <v>42</v>
      </c>
      <c r="K128" s="34">
        <f t="shared" si="12"/>
        <v>514</v>
      </c>
    </row>
    <row r="129" spans="1:11" ht="14.25" customHeight="1">
      <c r="A129" s="3" t="s">
        <v>227</v>
      </c>
      <c r="B129" s="34">
        <v>821</v>
      </c>
      <c r="C129" s="61">
        <v>814</v>
      </c>
      <c r="D129" s="62" t="s">
        <v>42</v>
      </c>
      <c r="E129" s="65">
        <f t="shared" si="10"/>
        <v>814</v>
      </c>
      <c r="F129" s="8">
        <v>811</v>
      </c>
      <c r="G129" s="9" t="s">
        <v>42</v>
      </c>
      <c r="H129" s="34">
        <f t="shared" si="11"/>
        <v>811</v>
      </c>
      <c r="I129" s="8">
        <v>802</v>
      </c>
      <c r="J129" s="9" t="s">
        <v>42</v>
      </c>
      <c r="K129" s="34">
        <f t="shared" si="12"/>
        <v>802</v>
      </c>
    </row>
    <row r="130" spans="1:11" ht="14.25" customHeight="1">
      <c r="A130" s="3" t="s">
        <v>228</v>
      </c>
      <c r="B130" s="34">
        <v>371</v>
      </c>
      <c r="C130" s="61">
        <v>399</v>
      </c>
      <c r="D130" s="62" t="s">
        <v>42</v>
      </c>
      <c r="E130" s="65">
        <f t="shared" si="10"/>
        <v>399</v>
      </c>
      <c r="F130" s="8">
        <v>396</v>
      </c>
      <c r="G130" s="9" t="s">
        <v>42</v>
      </c>
      <c r="H130" s="34">
        <f t="shared" si="11"/>
        <v>396</v>
      </c>
      <c r="I130" s="8">
        <v>400</v>
      </c>
      <c r="J130" s="9" t="s">
        <v>42</v>
      </c>
      <c r="K130" s="34">
        <f t="shared" si="12"/>
        <v>400</v>
      </c>
    </row>
    <row r="131" spans="1:11" ht="14.25" customHeight="1">
      <c r="A131" s="3" t="s">
        <v>229</v>
      </c>
      <c r="B131" s="34">
        <v>432</v>
      </c>
      <c r="C131" s="61">
        <v>523</v>
      </c>
      <c r="D131" s="62" t="s">
        <v>42</v>
      </c>
      <c r="E131" s="65">
        <f t="shared" si="10"/>
        <v>523</v>
      </c>
      <c r="F131" s="8">
        <v>507</v>
      </c>
      <c r="G131" s="9" t="s">
        <v>42</v>
      </c>
      <c r="H131" s="34">
        <f t="shared" si="11"/>
        <v>507</v>
      </c>
      <c r="I131" s="8">
        <v>514</v>
      </c>
      <c r="J131" s="9" t="s">
        <v>42</v>
      </c>
      <c r="K131" s="34">
        <f t="shared" si="12"/>
        <v>514</v>
      </c>
    </row>
    <row r="132" spans="1:11" ht="28.5" customHeight="1">
      <c r="A132" s="3" t="s">
        <v>230</v>
      </c>
      <c r="B132" s="34">
        <v>496</v>
      </c>
      <c r="C132" s="61">
        <v>548</v>
      </c>
      <c r="D132" s="62" t="s">
        <v>42</v>
      </c>
      <c r="E132" s="65">
        <f t="shared" si="10"/>
        <v>548</v>
      </c>
      <c r="F132" s="8">
        <v>549</v>
      </c>
      <c r="G132" s="9" t="s">
        <v>42</v>
      </c>
      <c r="H132" s="34">
        <f t="shared" si="11"/>
        <v>549</v>
      </c>
      <c r="I132" s="8">
        <v>551</v>
      </c>
      <c r="J132" s="9" t="s">
        <v>42</v>
      </c>
      <c r="K132" s="34">
        <f t="shared" si="12"/>
        <v>551</v>
      </c>
    </row>
    <row r="133" spans="1:11" ht="14.25" customHeight="1">
      <c r="A133" s="3" t="s">
        <v>231</v>
      </c>
      <c r="B133" s="34">
        <v>549</v>
      </c>
      <c r="C133" s="61">
        <v>594</v>
      </c>
      <c r="D133" s="62" t="s">
        <v>42</v>
      </c>
      <c r="E133" s="65">
        <f t="shared" si="10"/>
        <v>594</v>
      </c>
      <c r="F133" s="8">
        <v>593</v>
      </c>
      <c r="G133" s="9" t="s">
        <v>42</v>
      </c>
      <c r="H133" s="34">
        <f t="shared" si="11"/>
        <v>593</v>
      </c>
      <c r="I133" s="8">
        <v>597</v>
      </c>
      <c r="J133" s="9" t="s">
        <v>42</v>
      </c>
      <c r="K133" s="34">
        <f t="shared" si="12"/>
        <v>597</v>
      </c>
    </row>
    <row r="134" spans="1:11" ht="14.25" customHeight="1">
      <c r="A134" s="3" t="s">
        <v>232</v>
      </c>
      <c r="B134" s="34">
        <v>557</v>
      </c>
      <c r="C134" s="61">
        <v>589</v>
      </c>
      <c r="D134" s="62" t="s">
        <v>42</v>
      </c>
      <c r="E134" s="65">
        <f t="shared" si="10"/>
        <v>589</v>
      </c>
      <c r="F134" s="8">
        <v>593</v>
      </c>
      <c r="G134" s="9" t="s">
        <v>42</v>
      </c>
      <c r="H134" s="34">
        <f t="shared" si="11"/>
        <v>593</v>
      </c>
      <c r="I134" s="8">
        <v>593</v>
      </c>
      <c r="J134" s="9" t="s">
        <v>42</v>
      </c>
      <c r="K134" s="34">
        <f t="shared" si="12"/>
        <v>593</v>
      </c>
    </row>
    <row r="135" spans="1:11" ht="14.25" customHeight="1">
      <c r="A135" s="3" t="s">
        <v>233</v>
      </c>
      <c r="B135" s="34">
        <v>618</v>
      </c>
      <c r="C135" s="61">
        <v>617</v>
      </c>
      <c r="D135" s="62" t="s">
        <v>42</v>
      </c>
      <c r="E135" s="65">
        <f t="shared" si="10"/>
        <v>617</v>
      </c>
      <c r="F135" s="8">
        <v>608</v>
      </c>
      <c r="G135" s="9" t="s">
        <v>42</v>
      </c>
      <c r="H135" s="34">
        <f t="shared" si="11"/>
        <v>608</v>
      </c>
      <c r="I135" s="8">
        <v>613</v>
      </c>
      <c r="J135" s="9" t="s">
        <v>42</v>
      </c>
      <c r="K135" s="34">
        <f t="shared" si="12"/>
        <v>613</v>
      </c>
    </row>
    <row r="136" spans="1:11" ht="14.25" customHeight="1">
      <c r="A136" s="3" t="s">
        <v>234</v>
      </c>
      <c r="B136" s="34">
        <v>394</v>
      </c>
      <c r="C136" s="61">
        <v>403</v>
      </c>
      <c r="D136" s="62" t="s">
        <v>42</v>
      </c>
      <c r="E136" s="65">
        <f t="shared" si="10"/>
        <v>403</v>
      </c>
      <c r="F136" s="8">
        <v>395</v>
      </c>
      <c r="G136" s="9" t="s">
        <v>42</v>
      </c>
      <c r="H136" s="34">
        <f t="shared" si="11"/>
        <v>395</v>
      </c>
      <c r="I136" s="8">
        <v>400</v>
      </c>
      <c r="J136" s="9" t="s">
        <v>42</v>
      </c>
      <c r="K136" s="34">
        <f t="shared" si="12"/>
        <v>400</v>
      </c>
    </row>
    <row r="137" spans="1:11" ht="14.25" customHeight="1">
      <c r="A137" s="3" t="s">
        <v>235</v>
      </c>
      <c r="B137" s="34">
        <v>680</v>
      </c>
      <c r="C137" s="61">
        <v>884</v>
      </c>
      <c r="D137" s="62" t="s">
        <v>42</v>
      </c>
      <c r="E137" s="65">
        <f t="shared" si="10"/>
        <v>884</v>
      </c>
      <c r="F137" s="8">
        <v>874</v>
      </c>
      <c r="G137" s="9" t="s">
        <v>42</v>
      </c>
      <c r="H137" s="34">
        <f t="shared" si="11"/>
        <v>874</v>
      </c>
      <c r="I137" s="8">
        <v>866</v>
      </c>
      <c r="J137" s="9" t="s">
        <v>42</v>
      </c>
      <c r="K137" s="34">
        <f t="shared" si="12"/>
        <v>866</v>
      </c>
    </row>
    <row r="138" spans="1:11" ht="14.25" customHeight="1">
      <c r="A138" s="3" t="s">
        <v>236</v>
      </c>
      <c r="B138" s="34">
        <v>853</v>
      </c>
      <c r="C138" s="61">
        <v>1021</v>
      </c>
      <c r="D138" s="62" t="s">
        <v>42</v>
      </c>
      <c r="E138" s="65">
        <f t="shared" si="10"/>
        <v>1021</v>
      </c>
      <c r="F138" s="8">
        <v>1022</v>
      </c>
      <c r="G138" s="9" t="s">
        <v>42</v>
      </c>
      <c r="H138" s="34">
        <f t="shared" si="11"/>
        <v>1022</v>
      </c>
      <c r="I138" s="8">
        <v>1033</v>
      </c>
      <c r="J138" s="9" t="s">
        <v>42</v>
      </c>
      <c r="K138" s="34">
        <f t="shared" si="12"/>
        <v>1033</v>
      </c>
    </row>
    <row r="139" spans="1:11" ht="14.25" customHeight="1">
      <c r="A139" s="3" t="s">
        <v>237</v>
      </c>
      <c r="B139" s="34">
        <v>783</v>
      </c>
      <c r="C139" s="61">
        <v>949</v>
      </c>
      <c r="D139" s="62" t="s">
        <v>42</v>
      </c>
      <c r="E139" s="65">
        <f t="shared" si="10"/>
        <v>949</v>
      </c>
      <c r="F139" s="8">
        <v>940</v>
      </c>
      <c r="G139" s="9" t="s">
        <v>42</v>
      </c>
      <c r="H139" s="34">
        <f t="shared" si="11"/>
        <v>940</v>
      </c>
      <c r="I139" s="8">
        <v>954</v>
      </c>
      <c r="J139" s="9" t="s">
        <v>42</v>
      </c>
      <c r="K139" s="34">
        <f t="shared" si="12"/>
        <v>954</v>
      </c>
    </row>
    <row r="140" spans="1:11" ht="14.25" customHeight="1">
      <c r="A140" s="3" t="s">
        <v>238</v>
      </c>
      <c r="B140" s="34">
        <v>571</v>
      </c>
      <c r="C140" s="61">
        <v>552</v>
      </c>
      <c r="D140" s="62" t="s">
        <v>42</v>
      </c>
      <c r="E140" s="65">
        <f t="shared" si="10"/>
        <v>552</v>
      </c>
      <c r="F140" s="8">
        <v>552</v>
      </c>
      <c r="G140" s="9" t="s">
        <v>42</v>
      </c>
      <c r="H140" s="34">
        <f t="shared" si="11"/>
        <v>552</v>
      </c>
      <c r="I140" s="8">
        <v>552</v>
      </c>
      <c r="J140" s="9" t="s">
        <v>42</v>
      </c>
      <c r="K140" s="34">
        <f t="shared" si="12"/>
        <v>552</v>
      </c>
    </row>
    <row r="141" spans="1:11" ht="14.25" customHeight="1">
      <c r="A141" s="4" t="s">
        <v>74</v>
      </c>
      <c r="B141" s="41">
        <v>12205</v>
      </c>
      <c r="C141" s="58">
        <v>12104</v>
      </c>
      <c r="D141" s="62" t="s">
        <v>42</v>
      </c>
      <c r="E141" s="60">
        <f t="shared" si="10"/>
        <v>12104</v>
      </c>
      <c r="F141" s="16">
        <v>12076</v>
      </c>
      <c r="G141" s="9" t="s">
        <v>42</v>
      </c>
      <c r="H141" s="41">
        <f t="shared" si="11"/>
        <v>12076</v>
      </c>
      <c r="I141" s="16">
        <v>12004</v>
      </c>
      <c r="J141" s="9" t="s">
        <v>42</v>
      </c>
      <c r="K141" s="41">
        <f t="shared" si="12"/>
        <v>12004</v>
      </c>
    </row>
    <row r="142" spans="1:11" ht="14.25" customHeight="1">
      <c r="A142" s="3" t="s">
        <v>239</v>
      </c>
      <c r="B142" s="34">
        <v>703</v>
      </c>
      <c r="C142" s="61">
        <v>666</v>
      </c>
      <c r="D142" s="62" t="s">
        <v>42</v>
      </c>
      <c r="E142" s="65">
        <f>C142</f>
        <v>666</v>
      </c>
      <c r="F142" s="8">
        <v>677</v>
      </c>
      <c r="G142" s="9" t="s">
        <v>42</v>
      </c>
      <c r="H142" s="34">
        <f>F142</f>
        <v>677</v>
      </c>
      <c r="I142" s="8">
        <v>678</v>
      </c>
      <c r="J142" s="9" t="s">
        <v>42</v>
      </c>
      <c r="K142" s="34">
        <f>I142</f>
        <v>678</v>
      </c>
    </row>
    <row r="143" spans="1:11" ht="14.25" customHeight="1">
      <c r="A143" s="3" t="s">
        <v>240</v>
      </c>
      <c r="B143" s="34">
        <v>6907</v>
      </c>
      <c r="C143" s="61">
        <v>6964</v>
      </c>
      <c r="D143" s="62" t="s">
        <v>42</v>
      </c>
      <c r="E143" s="65">
        <f aca="true" t="shared" si="13" ref="E143:E151">C143</f>
        <v>6964</v>
      </c>
      <c r="F143" s="8">
        <v>6936</v>
      </c>
      <c r="G143" s="9" t="s">
        <v>42</v>
      </c>
      <c r="H143" s="34">
        <f aca="true" t="shared" si="14" ref="H143:H151">F143</f>
        <v>6936</v>
      </c>
      <c r="I143" s="8">
        <v>6863</v>
      </c>
      <c r="J143" s="9" t="s">
        <v>42</v>
      </c>
      <c r="K143" s="34">
        <f aca="true" t="shared" si="15" ref="K143:K151">I143</f>
        <v>6863</v>
      </c>
    </row>
    <row r="144" spans="1:11" ht="14.25" customHeight="1">
      <c r="A144" s="3" t="s">
        <v>241</v>
      </c>
      <c r="B144" s="34">
        <v>601</v>
      </c>
      <c r="C144" s="61">
        <v>608</v>
      </c>
      <c r="D144" s="62" t="s">
        <v>42</v>
      </c>
      <c r="E144" s="65">
        <f t="shared" si="13"/>
        <v>608</v>
      </c>
      <c r="F144" s="8">
        <v>610</v>
      </c>
      <c r="G144" s="9" t="s">
        <v>42</v>
      </c>
      <c r="H144" s="34">
        <f t="shared" si="14"/>
        <v>610</v>
      </c>
      <c r="I144" s="8">
        <v>609</v>
      </c>
      <c r="J144" s="9" t="s">
        <v>42</v>
      </c>
      <c r="K144" s="34">
        <f t="shared" si="15"/>
        <v>609</v>
      </c>
    </row>
    <row r="145" spans="1:11" ht="14.25" customHeight="1">
      <c r="A145" s="3" t="s">
        <v>242</v>
      </c>
      <c r="B145" s="34">
        <v>578</v>
      </c>
      <c r="C145" s="61">
        <v>558</v>
      </c>
      <c r="D145" s="62" t="s">
        <v>42</v>
      </c>
      <c r="E145" s="65">
        <f t="shared" si="13"/>
        <v>558</v>
      </c>
      <c r="F145" s="8">
        <v>554</v>
      </c>
      <c r="G145" s="9" t="s">
        <v>42</v>
      </c>
      <c r="H145" s="34">
        <f t="shared" si="14"/>
        <v>554</v>
      </c>
      <c r="I145" s="8">
        <v>555</v>
      </c>
      <c r="J145" s="9" t="s">
        <v>42</v>
      </c>
      <c r="K145" s="34">
        <f t="shared" si="15"/>
        <v>555</v>
      </c>
    </row>
    <row r="146" spans="1:11" ht="14.25" customHeight="1">
      <c r="A146" s="3" t="s">
        <v>243</v>
      </c>
      <c r="B146" s="34">
        <v>646</v>
      </c>
      <c r="C146" s="61">
        <v>627</v>
      </c>
      <c r="D146" s="62" t="s">
        <v>42</v>
      </c>
      <c r="E146" s="65">
        <f t="shared" si="13"/>
        <v>627</v>
      </c>
      <c r="F146" s="8">
        <v>629</v>
      </c>
      <c r="G146" s="9" t="s">
        <v>42</v>
      </c>
      <c r="H146" s="34">
        <f t="shared" si="14"/>
        <v>629</v>
      </c>
      <c r="I146" s="8">
        <v>633</v>
      </c>
      <c r="J146" s="9" t="s">
        <v>42</v>
      </c>
      <c r="K146" s="34">
        <f t="shared" si="15"/>
        <v>633</v>
      </c>
    </row>
    <row r="147" spans="1:11" ht="14.25" customHeight="1">
      <c r="A147" s="3" t="s">
        <v>244</v>
      </c>
      <c r="B147" s="34">
        <v>656</v>
      </c>
      <c r="C147" s="61">
        <v>660</v>
      </c>
      <c r="D147" s="62" t="s">
        <v>42</v>
      </c>
      <c r="E147" s="65">
        <f t="shared" si="13"/>
        <v>660</v>
      </c>
      <c r="F147" s="8">
        <v>658</v>
      </c>
      <c r="G147" s="9" t="s">
        <v>42</v>
      </c>
      <c r="H147" s="34">
        <f t="shared" si="14"/>
        <v>658</v>
      </c>
      <c r="I147" s="8">
        <v>649</v>
      </c>
      <c r="J147" s="9" t="s">
        <v>42</v>
      </c>
      <c r="K147" s="34">
        <f t="shared" si="15"/>
        <v>649</v>
      </c>
    </row>
    <row r="148" spans="1:11" ht="14.25" customHeight="1">
      <c r="A148" s="3" t="s">
        <v>245</v>
      </c>
      <c r="B148" s="34">
        <v>1072</v>
      </c>
      <c r="C148" s="61">
        <v>1020</v>
      </c>
      <c r="D148" s="62" t="s">
        <v>42</v>
      </c>
      <c r="E148" s="65">
        <f t="shared" si="13"/>
        <v>1020</v>
      </c>
      <c r="F148" s="8">
        <v>1025</v>
      </c>
      <c r="G148" s="9" t="s">
        <v>42</v>
      </c>
      <c r="H148" s="34">
        <f t="shared" si="14"/>
        <v>1025</v>
      </c>
      <c r="I148" s="8">
        <v>1038</v>
      </c>
      <c r="J148" s="9" t="s">
        <v>42</v>
      </c>
      <c r="K148" s="34">
        <f t="shared" si="15"/>
        <v>1038</v>
      </c>
    </row>
    <row r="149" spans="1:11" ht="14.25" customHeight="1">
      <c r="A149" s="3" t="s">
        <v>246</v>
      </c>
      <c r="B149" s="34">
        <v>530</v>
      </c>
      <c r="C149" s="61">
        <v>508</v>
      </c>
      <c r="D149" s="62" t="s">
        <v>42</v>
      </c>
      <c r="E149" s="65">
        <f t="shared" si="13"/>
        <v>508</v>
      </c>
      <c r="F149" s="8">
        <v>504</v>
      </c>
      <c r="G149" s="9" t="s">
        <v>42</v>
      </c>
      <c r="H149" s="34">
        <f t="shared" si="14"/>
        <v>504</v>
      </c>
      <c r="I149" s="8">
        <v>512</v>
      </c>
      <c r="J149" s="9" t="s">
        <v>42</v>
      </c>
      <c r="K149" s="34">
        <f t="shared" si="15"/>
        <v>512</v>
      </c>
    </row>
    <row r="150" spans="1:11" ht="14.25" customHeight="1">
      <c r="A150" s="3" t="s">
        <v>247</v>
      </c>
      <c r="B150" s="34">
        <v>512</v>
      </c>
      <c r="C150" s="61">
        <v>493</v>
      </c>
      <c r="D150" s="62" t="s">
        <v>42</v>
      </c>
      <c r="E150" s="65">
        <f t="shared" si="13"/>
        <v>493</v>
      </c>
      <c r="F150" s="8">
        <v>483</v>
      </c>
      <c r="G150" s="9" t="s">
        <v>42</v>
      </c>
      <c r="H150" s="34">
        <f t="shared" si="14"/>
        <v>483</v>
      </c>
      <c r="I150" s="8">
        <v>467</v>
      </c>
      <c r="J150" s="9" t="s">
        <v>42</v>
      </c>
      <c r="K150" s="34">
        <f t="shared" si="15"/>
        <v>467</v>
      </c>
    </row>
    <row r="151" spans="1:11" ht="14.25" customHeight="1">
      <c r="A151" s="4" t="s">
        <v>73</v>
      </c>
      <c r="B151" s="41">
        <v>4153</v>
      </c>
      <c r="C151" s="58">
        <v>4177</v>
      </c>
      <c r="D151" s="62" t="s">
        <v>42</v>
      </c>
      <c r="E151" s="60">
        <f t="shared" si="13"/>
        <v>4177</v>
      </c>
      <c r="F151" s="16">
        <v>4156</v>
      </c>
      <c r="G151" s="9" t="s">
        <v>42</v>
      </c>
      <c r="H151" s="41">
        <f t="shared" si="14"/>
        <v>4156</v>
      </c>
      <c r="I151" s="16">
        <v>4086</v>
      </c>
      <c r="J151" s="9" t="s">
        <v>42</v>
      </c>
      <c r="K151" s="41">
        <f t="shared" si="15"/>
        <v>4086</v>
      </c>
    </row>
    <row r="152" spans="1:11" ht="14.25" customHeight="1">
      <c r="A152" s="3" t="s">
        <v>248</v>
      </c>
      <c r="B152" s="34">
        <v>122</v>
      </c>
      <c r="C152" s="61">
        <v>208</v>
      </c>
      <c r="D152" s="62" t="s">
        <v>42</v>
      </c>
      <c r="E152" s="65">
        <f>C152</f>
        <v>208</v>
      </c>
      <c r="F152" s="8">
        <v>204</v>
      </c>
      <c r="G152" s="9" t="s">
        <v>42</v>
      </c>
      <c r="H152" s="34">
        <f>F152</f>
        <v>204</v>
      </c>
      <c r="I152" s="8">
        <v>202</v>
      </c>
      <c r="J152" s="9" t="s">
        <v>42</v>
      </c>
      <c r="K152" s="34">
        <f>I152</f>
        <v>202</v>
      </c>
    </row>
    <row r="153" spans="1:11" ht="28.5" customHeight="1">
      <c r="A153" s="3" t="s">
        <v>249</v>
      </c>
      <c r="B153" s="34">
        <v>3353</v>
      </c>
      <c r="C153" s="61">
        <v>3329</v>
      </c>
      <c r="D153" s="62" t="s">
        <v>42</v>
      </c>
      <c r="E153" s="65">
        <f>C153</f>
        <v>3329</v>
      </c>
      <c r="F153" s="8">
        <v>3315</v>
      </c>
      <c r="G153" s="9" t="s">
        <v>42</v>
      </c>
      <c r="H153" s="34">
        <f>F153</f>
        <v>3315</v>
      </c>
      <c r="I153" s="8">
        <v>3256</v>
      </c>
      <c r="J153" s="9" t="s">
        <v>42</v>
      </c>
      <c r="K153" s="34">
        <f>I153</f>
        <v>3256</v>
      </c>
    </row>
    <row r="154" spans="1:11" ht="14.25" customHeight="1">
      <c r="A154" s="3" t="s">
        <v>250</v>
      </c>
      <c r="B154" s="34">
        <v>420</v>
      </c>
      <c r="C154" s="61">
        <v>384</v>
      </c>
      <c r="D154" s="62" t="s">
        <v>42</v>
      </c>
      <c r="E154" s="65">
        <f>C154</f>
        <v>384</v>
      </c>
      <c r="F154" s="8">
        <v>382</v>
      </c>
      <c r="G154" s="9" t="s">
        <v>42</v>
      </c>
      <c r="H154" s="34">
        <f>F154</f>
        <v>382</v>
      </c>
      <c r="I154" s="8">
        <v>373</v>
      </c>
      <c r="J154" s="9" t="s">
        <v>42</v>
      </c>
      <c r="K154" s="34">
        <f>I154</f>
        <v>373</v>
      </c>
    </row>
    <row r="155" spans="1:11" ht="28.5" customHeight="1">
      <c r="A155" s="3" t="s">
        <v>483</v>
      </c>
      <c r="B155" s="34">
        <v>258</v>
      </c>
      <c r="C155" s="61">
        <v>256</v>
      </c>
      <c r="D155" s="62" t="s">
        <v>42</v>
      </c>
      <c r="E155" s="65">
        <f>C155</f>
        <v>256</v>
      </c>
      <c r="F155" s="8">
        <v>255</v>
      </c>
      <c r="G155" s="9" t="s">
        <v>42</v>
      </c>
      <c r="H155" s="34">
        <f>F155</f>
        <v>255</v>
      </c>
      <c r="I155" s="8">
        <v>255</v>
      </c>
      <c r="J155" s="9" t="s">
        <v>42</v>
      </c>
      <c r="K155" s="34">
        <f>I155</f>
        <v>255</v>
      </c>
    </row>
    <row r="156" spans="1:11" ht="28.5" customHeight="1">
      <c r="A156" s="6" t="s">
        <v>72</v>
      </c>
      <c r="B156" s="34">
        <v>0</v>
      </c>
      <c r="C156" s="61" t="s">
        <v>42</v>
      </c>
      <c r="D156" s="62" t="s">
        <v>42</v>
      </c>
      <c r="E156" s="65" t="str">
        <f>C156</f>
        <v> -</v>
      </c>
      <c r="F156" s="10">
        <v>0</v>
      </c>
      <c r="G156" s="9" t="s">
        <v>42</v>
      </c>
      <c r="H156" s="34">
        <f>F156</f>
        <v>0</v>
      </c>
      <c r="I156" s="10">
        <v>0</v>
      </c>
      <c r="J156" s="9" t="s">
        <v>42</v>
      </c>
      <c r="K156" s="34">
        <f>I156</f>
        <v>0</v>
      </c>
    </row>
    <row r="157" spans="1:11" ht="14.25" customHeight="1">
      <c r="A157" s="4" t="s">
        <v>71</v>
      </c>
      <c r="B157" s="41">
        <v>8389</v>
      </c>
      <c r="C157" s="58">
        <v>11352</v>
      </c>
      <c r="D157" s="59">
        <v>3289</v>
      </c>
      <c r="E157" s="60">
        <v>8063</v>
      </c>
      <c r="F157" s="16">
        <v>11293</v>
      </c>
      <c r="G157" s="17">
        <v>3267</v>
      </c>
      <c r="H157" s="41">
        <v>8026</v>
      </c>
      <c r="I157" s="16">
        <v>11188</v>
      </c>
      <c r="J157" s="17">
        <v>3270</v>
      </c>
      <c r="K157" s="41">
        <v>7918</v>
      </c>
    </row>
    <row r="158" spans="1:11" ht="14.25" customHeight="1">
      <c r="A158" s="3" t="s">
        <v>114</v>
      </c>
      <c r="B158" s="34">
        <v>256</v>
      </c>
      <c r="C158" s="61">
        <v>3441</v>
      </c>
      <c r="D158" s="62">
        <v>3289</v>
      </c>
      <c r="E158" s="65">
        <v>152</v>
      </c>
      <c r="F158" s="8">
        <v>3419</v>
      </c>
      <c r="G158" s="9">
        <v>3267</v>
      </c>
      <c r="H158" s="34">
        <v>152</v>
      </c>
      <c r="I158" s="8">
        <v>3414</v>
      </c>
      <c r="J158" s="9">
        <v>3270</v>
      </c>
      <c r="K158" s="34">
        <v>144</v>
      </c>
    </row>
    <row r="159" spans="1:11" ht="14.25" customHeight="1">
      <c r="A159" s="5" t="s">
        <v>70</v>
      </c>
      <c r="B159" s="34" t="s">
        <v>42</v>
      </c>
      <c r="C159" s="61">
        <v>3289</v>
      </c>
      <c r="D159" s="62">
        <v>3289</v>
      </c>
      <c r="E159" s="65" t="s">
        <v>42</v>
      </c>
      <c r="F159" s="8">
        <v>3267</v>
      </c>
      <c r="G159" s="9">
        <v>3267</v>
      </c>
      <c r="H159" s="34"/>
      <c r="I159" s="8">
        <v>3270</v>
      </c>
      <c r="J159" s="9">
        <v>3270</v>
      </c>
      <c r="K159" s="34"/>
    </row>
    <row r="160" spans="1:11" ht="14.25" customHeight="1">
      <c r="A160" s="3" t="s">
        <v>251</v>
      </c>
      <c r="B160" s="34">
        <v>484</v>
      </c>
      <c r="C160" s="61">
        <v>570</v>
      </c>
      <c r="D160" s="62" t="s">
        <v>42</v>
      </c>
      <c r="E160" s="65">
        <f>C160</f>
        <v>570</v>
      </c>
      <c r="F160" s="8">
        <v>571</v>
      </c>
      <c r="G160" s="9" t="s">
        <v>42</v>
      </c>
      <c r="H160" s="34">
        <f>F160</f>
        <v>571</v>
      </c>
      <c r="I160" s="8">
        <v>570</v>
      </c>
      <c r="J160" s="9" t="s">
        <v>42</v>
      </c>
      <c r="K160" s="34">
        <f>I160</f>
        <v>570</v>
      </c>
    </row>
    <row r="161" spans="1:11" ht="28.5" customHeight="1">
      <c r="A161" s="3" t="s">
        <v>252</v>
      </c>
      <c r="B161" s="34">
        <v>514</v>
      </c>
      <c r="C161" s="61">
        <v>452</v>
      </c>
      <c r="D161" s="62" t="s">
        <v>42</v>
      </c>
      <c r="E161" s="65">
        <f aca="true" t="shared" si="16" ref="E161:E170">C161</f>
        <v>452</v>
      </c>
      <c r="F161" s="8">
        <v>450</v>
      </c>
      <c r="G161" s="9" t="s">
        <v>42</v>
      </c>
      <c r="H161" s="34">
        <f aca="true" t="shared" si="17" ref="H161:H170">F161</f>
        <v>450</v>
      </c>
      <c r="I161" s="8">
        <v>450</v>
      </c>
      <c r="J161" s="9" t="s">
        <v>42</v>
      </c>
      <c r="K161" s="34">
        <f aca="true" t="shared" si="18" ref="K161:K170">I161</f>
        <v>450</v>
      </c>
    </row>
    <row r="162" spans="1:11" ht="14.25" customHeight="1">
      <c r="A162" s="3" t="s">
        <v>253</v>
      </c>
      <c r="B162" s="34">
        <v>2181</v>
      </c>
      <c r="C162" s="61">
        <v>2172</v>
      </c>
      <c r="D162" s="62" t="s">
        <v>42</v>
      </c>
      <c r="E162" s="65">
        <f t="shared" si="16"/>
        <v>2172</v>
      </c>
      <c r="F162" s="8">
        <v>2153</v>
      </c>
      <c r="G162" s="9" t="s">
        <v>42</v>
      </c>
      <c r="H162" s="34">
        <f t="shared" si="17"/>
        <v>2153</v>
      </c>
      <c r="I162" s="8">
        <v>2130</v>
      </c>
      <c r="J162" s="9" t="s">
        <v>42</v>
      </c>
      <c r="K162" s="34">
        <f t="shared" si="18"/>
        <v>2130</v>
      </c>
    </row>
    <row r="163" spans="1:11" ht="14.25" customHeight="1">
      <c r="A163" s="3" t="s">
        <v>254</v>
      </c>
      <c r="B163" s="34">
        <v>726</v>
      </c>
      <c r="C163" s="61">
        <v>705</v>
      </c>
      <c r="D163" s="62" t="s">
        <v>42</v>
      </c>
      <c r="E163" s="65">
        <f t="shared" si="16"/>
        <v>705</v>
      </c>
      <c r="F163" s="8">
        <v>694</v>
      </c>
      <c r="G163" s="9" t="s">
        <v>42</v>
      </c>
      <c r="H163" s="34">
        <f t="shared" si="17"/>
        <v>694</v>
      </c>
      <c r="I163" s="8">
        <v>679</v>
      </c>
      <c r="J163" s="9" t="s">
        <v>42</v>
      </c>
      <c r="K163" s="34">
        <f t="shared" si="18"/>
        <v>679</v>
      </c>
    </row>
    <row r="164" spans="1:11" ht="28.5" customHeight="1">
      <c r="A164" s="3" t="s">
        <v>255</v>
      </c>
      <c r="B164" s="34">
        <v>781</v>
      </c>
      <c r="C164" s="61">
        <v>724</v>
      </c>
      <c r="D164" s="62" t="s">
        <v>42</v>
      </c>
      <c r="E164" s="65">
        <f t="shared" si="16"/>
        <v>724</v>
      </c>
      <c r="F164" s="8">
        <v>716</v>
      </c>
      <c r="G164" s="9" t="s">
        <v>42</v>
      </c>
      <c r="H164" s="34">
        <f t="shared" si="17"/>
        <v>716</v>
      </c>
      <c r="I164" s="8">
        <v>734</v>
      </c>
      <c r="J164" s="9" t="s">
        <v>42</v>
      </c>
      <c r="K164" s="34">
        <f t="shared" si="18"/>
        <v>734</v>
      </c>
    </row>
    <row r="165" spans="1:11" ht="28.5" customHeight="1">
      <c r="A165" s="3" t="s">
        <v>256</v>
      </c>
      <c r="B165" s="35">
        <v>295</v>
      </c>
      <c r="C165" s="61">
        <v>305</v>
      </c>
      <c r="D165" s="62" t="s">
        <v>42</v>
      </c>
      <c r="E165" s="65">
        <f t="shared" si="16"/>
        <v>305</v>
      </c>
      <c r="F165" s="11">
        <v>308</v>
      </c>
      <c r="G165" s="9" t="s">
        <v>42</v>
      </c>
      <c r="H165" s="34">
        <f t="shared" si="17"/>
        <v>308</v>
      </c>
      <c r="I165" s="11">
        <v>290</v>
      </c>
      <c r="J165" s="9" t="s">
        <v>42</v>
      </c>
      <c r="K165" s="34">
        <f t="shared" si="18"/>
        <v>290</v>
      </c>
    </row>
    <row r="166" spans="1:11" ht="28.5" customHeight="1">
      <c r="A166" s="3" t="s">
        <v>257</v>
      </c>
      <c r="B166" s="34">
        <v>608</v>
      </c>
      <c r="C166" s="61">
        <v>465</v>
      </c>
      <c r="D166" s="62" t="s">
        <v>42</v>
      </c>
      <c r="E166" s="65">
        <f t="shared" si="16"/>
        <v>465</v>
      </c>
      <c r="F166" s="8">
        <v>466</v>
      </c>
      <c r="G166" s="9" t="s">
        <v>42</v>
      </c>
      <c r="H166" s="34">
        <f t="shared" si="17"/>
        <v>466</v>
      </c>
      <c r="I166" s="8">
        <v>458</v>
      </c>
      <c r="J166" s="9" t="s">
        <v>42</v>
      </c>
      <c r="K166" s="34">
        <f t="shared" si="18"/>
        <v>458</v>
      </c>
    </row>
    <row r="167" spans="1:11" ht="14.25" customHeight="1">
      <c r="A167" s="3" t="s">
        <v>258</v>
      </c>
      <c r="B167" s="34">
        <v>1107</v>
      </c>
      <c r="C167" s="61">
        <v>1147</v>
      </c>
      <c r="D167" s="62" t="s">
        <v>42</v>
      </c>
      <c r="E167" s="65">
        <f t="shared" si="16"/>
        <v>1147</v>
      </c>
      <c r="F167" s="8">
        <v>1145</v>
      </c>
      <c r="G167" s="9" t="s">
        <v>42</v>
      </c>
      <c r="H167" s="34">
        <f t="shared" si="17"/>
        <v>1145</v>
      </c>
      <c r="I167" s="8">
        <v>1116</v>
      </c>
      <c r="J167" s="9" t="s">
        <v>42</v>
      </c>
      <c r="K167" s="34">
        <f t="shared" si="18"/>
        <v>1116</v>
      </c>
    </row>
    <row r="168" spans="1:11" ht="14.25" customHeight="1">
      <c r="A168" s="3" t="s">
        <v>259</v>
      </c>
      <c r="B168" s="34">
        <v>510</v>
      </c>
      <c r="C168" s="61">
        <v>531</v>
      </c>
      <c r="D168" s="62" t="s">
        <v>42</v>
      </c>
      <c r="E168" s="65">
        <f t="shared" si="16"/>
        <v>531</v>
      </c>
      <c r="F168" s="8">
        <v>528</v>
      </c>
      <c r="G168" s="9" t="s">
        <v>42</v>
      </c>
      <c r="H168" s="34">
        <f t="shared" si="17"/>
        <v>528</v>
      </c>
      <c r="I168" s="8">
        <v>520</v>
      </c>
      <c r="J168" s="9" t="s">
        <v>42</v>
      </c>
      <c r="K168" s="34">
        <f t="shared" si="18"/>
        <v>520</v>
      </c>
    </row>
    <row r="169" spans="1:11" ht="14.25" customHeight="1">
      <c r="A169" s="3" t="s">
        <v>260</v>
      </c>
      <c r="B169" s="34">
        <v>477</v>
      </c>
      <c r="C169" s="61">
        <v>362</v>
      </c>
      <c r="D169" s="62" t="s">
        <v>42</v>
      </c>
      <c r="E169" s="65">
        <f t="shared" si="16"/>
        <v>362</v>
      </c>
      <c r="F169" s="8">
        <v>366</v>
      </c>
      <c r="G169" s="9" t="s">
        <v>42</v>
      </c>
      <c r="H169" s="34">
        <f t="shared" si="17"/>
        <v>366</v>
      </c>
      <c r="I169" s="8">
        <v>361</v>
      </c>
      <c r="J169" s="9" t="s">
        <v>42</v>
      </c>
      <c r="K169" s="34">
        <f t="shared" si="18"/>
        <v>361</v>
      </c>
    </row>
    <row r="170" spans="1:11" ht="14.25" customHeight="1">
      <c r="A170" s="3" t="s">
        <v>261</v>
      </c>
      <c r="B170" s="34">
        <v>450</v>
      </c>
      <c r="C170" s="61">
        <v>478</v>
      </c>
      <c r="D170" s="62" t="s">
        <v>42</v>
      </c>
      <c r="E170" s="65">
        <f t="shared" si="16"/>
        <v>478</v>
      </c>
      <c r="F170" s="8">
        <v>477</v>
      </c>
      <c r="G170" s="9" t="s">
        <v>42</v>
      </c>
      <c r="H170" s="34">
        <f t="shared" si="17"/>
        <v>477</v>
      </c>
      <c r="I170" s="8">
        <v>466</v>
      </c>
      <c r="J170" s="9" t="s">
        <v>42</v>
      </c>
      <c r="K170" s="34">
        <f t="shared" si="18"/>
        <v>466</v>
      </c>
    </row>
    <row r="171" spans="1:11" ht="14.25" customHeight="1">
      <c r="A171" s="4" t="s">
        <v>68</v>
      </c>
      <c r="B171" s="41">
        <v>4573</v>
      </c>
      <c r="C171" s="58">
        <v>32418</v>
      </c>
      <c r="D171" s="59">
        <v>28360</v>
      </c>
      <c r="E171" s="60">
        <v>4058</v>
      </c>
      <c r="F171" s="16">
        <v>32362</v>
      </c>
      <c r="G171" s="17">
        <v>28344</v>
      </c>
      <c r="H171" s="41">
        <v>4018</v>
      </c>
      <c r="I171" s="16">
        <v>32106</v>
      </c>
      <c r="J171" s="17">
        <v>28138</v>
      </c>
      <c r="K171" s="41">
        <v>3968</v>
      </c>
    </row>
    <row r="172" spans="1:11" ht="14.25" customHeight="1">
      <c r="A172" s="3" t="s">
        <v>116</v>
      </c>
      <c r="B172" s="34" t="s">
        <v>42</v>
      </c>
      <c r="C172" s="61">
        <v>21392</v>
      </c>
      <c r="D172" s="62">
        <v>21392</v>
      </c>
      <c r="E172" s="65" t="s">
        <v>42</v>
      </c>
      <c r="F172" s="8">
        <v>21399</v>
      </c>
      <c r="G172" s="9">
        <v>21399</v>
      </c>
      <c r="H172" s="34" t="s">
        <v>42</v>
      </c>
      <c r="I172" s="8">
        <v>21181</v>
      </c>
      <c r="J172" s="9">
        <v>21181</v>
      </c>
      <c r="K172" s="34" t="s">
        <v>42</v>
      </c>
    </row>
    <row r="173" spans="1:11" ht="14.25" customHeight="1">
      <c r="A173" s="5" t="s">
        <v>7</v>
      </c>
      <c r="B173" s="34" t="s">
        <v>42</v>
      </c>
      <c r="C173" s="61">
        <v>21392</v>
      </c>
      <c r="D173" s="62">
        <v>21392</v>
      </c>
      <c r="E173" s="65" t="s">
        <v>42</v>
      </c>
      <c r="F173" s="8">
        <v>21399</v>
      </c>
      <c r="G173" s="9">
        <v>21399</v>
      </c>
      <c r="H173" s="34" t="s">
        <v>42</v>
      </c>
      <c r="I173" s="8">
        <v>21181</v>
      </c>
      <c r="J173" s="9">
        <v>21181</v>
      </c>
      <c r="K173" s="34" t="s">
        <v>42</v>
      </c>
    </row>
    <row r="174" spans="1:11" ht="14.25" customHeight="1">
      <c r="A174" s="3" t="s">
        <v>117</v>
      </c>
      <c r="B174" s="34" t="s">
        <v>42</v>
      </c>
      <c r="C174" s="61">
        <v>3406</v>
      </c>
      <c r="D174" s="62">
        <v>3406</v>
      </c>
      <c r="E174" s="65" t="s">
        <v>42</v>
      </c>
      <c r="F174" s="8">
        <v>3405</v>
      </c>
      <c r="G174" s="9">
        <v>3405</v>
      </c>
      <c r="H174" s="34" t="s">
        <v>42</v>
      </c>
      <c r="I174" s="8">
        <v>3379</v>
      </c>
      <c r="J174" s="9">
        <v>3379</v>
      </c>
      <c r="K174" s="34" t="s">
        <v>42</v>
      </c>
    </row>
    <row r="175" spans="1:11" ht="14.25" customHeight="1">
      <c r="A175" s="5" t="s">
        <v>67</v>
      </c>
      <c r="B175" s="34" t="s">
        <v>42</v>
      </c>
      <c r="C175" s="61">
        <v>3406</v>
      </c>
      <c r="D175" s="62">
        <v>3406</v>
      </c>
      <c r="E175" s="65" t="s">
        <v>42</v>
      </c>
      <c r="F175" s="8">
        <v>3405</v>
      </c>
      <c r="G175" s="9">
        <v>3405</v>
      </c>
      <c r="H175" s="34" t="s">
        <v>42</v>
      </c>
      <c r="I175" s="8">
        <v>3379</v>
      </c>
      <c r="J175" s="9">
        <v>3379</v>
      </c>
      <c r="K175" s="34" t="s">
        <v>42</v>
      </c>
    </row>
    <row r="176" spans="1:11" ht="14.25" customHeight="1">
      <c r="A176" s="3" t="s">
        <v>118</v>
      </c>
      <c r="B176" s="34">
        <v>7</v>
      </c>
      <c r="C176" s="61">
        <v>3562</v>
      </c>
      <c r="D176" s="62">
        <v>3562</v>
      </c>
      <c r="E176" s="65" t="s">
        <v>42</v>
      </c>
      <c r="F176" s="8">
        <v>3540</v>
      </c>
      <c r="G176" s="9">
        <v>3540</v>
      </c>
      <c r="H176" s="34" t="s">
        <v>42</v>
      </c>
      <c r="I176" s="8">
        <v>3578</v>
      </c>
      <c r="J176" s="9">
        <v>3578</v>
      </c>
      <c r="K176" s="34" t="s">
        <v>42</v>
      </c>
    </row>
    <row r="177" spans="1:11" ht="14.25" customHeight="1">
      <c r="A177" s="5" t="s">
        <v>66</v>
      </c>
      <c r="B177" s="34" t="s">
        <v>42</v>
      </c>
      <c r="C177" s="61">
        <v>3562</v>
      </c>
      <c r="D177" s="62">
        <v>3562</v>
      </c>
      <c r="E177" s="65" t="s">
        <v>42</v>
      </c>
      <c r="F177" s="8">
        <v>3540</v>
      </c>
      <c r="G177" s="9">
        <v>3540</v>
      </c>
      <c r="H177" s="34" t="s">
        <v>42</v>
      </c>
      <c r="I177" s="8">
        <v>3578</v>
      </c>
      <c r="J177" s="9">
        <v>3578</v>
      </c>
      <c r="K177" s="34" t="s">
        <v>42</v>
      </c>
    </row>
    <row r="178" spans="1:11" ht="14.25" customHeight="1">
      <c r="A178" s="3" t="s">
        <v>279</v>
      </c>
      <c r="B178" s="34">
        <v>705</v>
      </c>
      <c r="C178" s="61">
        <v>703</v>
      </c>
      <c r="D178" s="62" t="s">
        <v>42</v>
      </c>
      <c r="E178" s="65">
        <f>C178</f>
        <v>703</v>
      </c>
      <c r="F178" s="8">
        <v>692</v>
      </c>
      <c r="G178" s="9" t="s">
        <v>42</v>
      </c>
      <c r="H178" s="34">
        <f>F178</f>
        <v>692</v>
      </c>
      <c r="I178" s="8">
        <v>682</v>
      </c>
      <c r="J178" s="9" t="s">
        <v>42</v>
      </c>
      <c r="K178" s="34">
        <f>I178</f>
        <v>682</v>
      </c>
    </row>
    <row r="179" spans="1:11" ht="14.25" customHeight="1">
      <c r="A179" s="3" t="s">
        <v>280</v>
      </c>
      <c r="B179" s="34">
        <v>316</v>
      </c>
      <c r="C179" s="61">
        <v>295</v>
      </c>
      <c r="D179" s="62" t="s">
        <v>42</v>
      </c>
      <c r="E179" s="65">
        <f aca="true" t="shared" si="19" ref="E179:E185">C179</f>
        <v>295</v>
      </c>
      <c r="F179" s="8">
        <v>289</v>
      </c>
      <c r="G179" s="9" t="s">
        <v>42</v>
      </c>
      <c r="H179" s="34">
        <f aca="true" t="shared" si="20" ref="H179:H185">F179</f>
        <v>289</v>
      </c>
      <c r="I179" s="8">
        <v>281</v>
      </c>
      <c r="J179" s="9" t="s">
        <v>42</v>
      </c>
      <c r="K179" s="34">
        <f aca="true" t="shared" si="21" ref="K179:K185">I179</f>
        <v>281</v>
      </c>
    </row>
    <row r="180" spans="1:11" ht="14.25" customHeight="1">
      <c r="A180" s="3" t="s">
        <v>281</v>
      </c>
      <c r="B180" s="34">
        <v>407</v>
      </c>
      <c r="C180" s="61">
        <v>364</v>
      </c>
      <c r="D180" s="62" t="s">
        <v>42</v>
      </c>
      <c r="E180" s="65">
        <f t="shared" si="19"/>
        <v>364</v>
      </c>
      <c r="F180" s="8">
        <v>359</v>
      </c>
      <c r="G180" s="9" t="s">
        <v>42</v>
      </c>
      <c r="H180" s="34">
        <f t="shared" si="20"/>
        <v>359</v>
      </c>
      <c r="I180" s="8">
        <v>350</v>
      </c>
      <c r="J180" s="9" t="s">
        <v>42</v>
      </c>
      <c r="K180" s="34">
        <f t="shared" si="21"/>
        <v>350</v>
      </c>
    </row>
    <row r="181" spans="1:11" ht="14.25" customHeight="1">
      <c r="A181" s="3" t="s">
        <v>282</v>
      </c>
      <c r="B181" s="34">
        <v>1348</v>
      </c>
      <c r="C181" s="61">
        <v>1177</v>
      </c>
      <c r="D181" s="62" t="s">
        <v>42</v>
      </c>
      <c r="E181" s="65">
        <f t="shared" si="19"/>
        <v>1177</v>
      </c>
      <c r="F181" s="8">
        <v>1167</v>
      </c>
      <c r="G181" s="9" t="s">
        <v>42</v>
      </c>
      <c r="H181" s="34">
        <f t="shared" si="20"/>
        <v>1167</v>
      </c>
      <c r="I181" s="8">
        <v>1168</v>
      </c>
      <c r="J181" s="9" t="s">
        <v>42</v>
      </c>
      <c r="K181" s="34">
        <f t="shared" si="21"/>
        <v>1168</v>
      </c>
    </row>
    <row r="182" spans="1:11" ht="28.5" customHeight="1">
      <c r="A182" s="3" t="s">
        <v>283</v>
      </c>
      <c r="B182" s="34">
        <v>629</v>
      </c>
      <c r="C182" s="61">
        <v>513</v>
      </c>
      <c r="D182" s="62" t="s">
        <v>42</v>
      </c>
      <c r="E182" s="65">
        <f t="shared" si="19"/>
        <v>513</v>
      </c>
      <c r="F182" s="8">
        <v>505</v>
      </c>
      <c r="G182" s="9" t="s">
        <v>42</v>
      </c>
      <c r="H182" s="34">
        <f t="shared" si="20"/>
        <v>505</v>
      </c>
      <c r="I182" s="8">
        <v>500</v>
      </c>
      <c r="J182" s="9" t="s">
        <v>42</v>
      </c>
      <c r="K182" s="34">
        <f t="shared" si="21"/>
        <v>500</v>
      </c>
    </row>
    <row r="183" spans="1:11" ht="14.25" customHeight="1">
      <c r="A183" s="3" t="s">
        <v>284</v>
      </c>
      <c r="B183" s="34">
        <v>393</v>
      </c>
      <c r="C183" s="61">
        <v>337</v>
      </c>
      <c r="D183" s="62" t="s">
        <v>42</v>
      </c>
      <c r="E183" s="65">
        <f t="shared" si="19"/>
        <v>337</v>
      </c>
      <c r="F183" s="8">
        <v>336</v>
      </c>
      <c r="G183" s="9" t="s">
        <v>42</v>
      </c>
      <c r="H183" s="34">
        <f t="shared" si="20"/>
        <v>336</v>
      </c>
      <c r="I183" s="8">
        <v>335</v>
      </c>
      <c r="J183" s="9" t="s">
        <v>42</v>
      </c>
      <c r="K183" s="34">
        <f t="shared" si="21"/>
        <v>335</v>
      </c>
    </row>
    <row r="184" spans="1:11" ht="14.25" customHeight="1">
      <c r="A184" s="3" t="s">
        <v>285</v>
      </c>
      <c r="B184" s="34">
        <v>394</v>
      </c>
      <c r="C184" s="61">
        <v>357</v>
      </c>
      <c r="D184" s="62" t="s">
        <v>42</v>
      </c>
      <c r="E184" s="65">
        <f t="shared" si="19"/>
        <v>357</v>
      </c>
      <c r="F184" s="8">
        <v>359</v>
      </c>
      <c r="G184" s="9" t="s">
        <v>42</v>
      </c>
      <c r="H184" s="34">
        <f t="shared" si="20"/>
        <v>359</v>
      </c>
      <c r="I184" s="8">
        <v>359</v>
      </c>
      <c r="J184" s="9" t="s">
        <v>42</v>
      </c>
      <c r="K184" s="34">
        <f t="shared" si="21"/>
        <v>359</v>
      </c>
    </row>
    <row r="185" spans="1:11" ht="14.25" customHeight="1">
      <c r="A185" s="3" t="s">
        <v>286</v>
      </c>
      <c r="B185" s="34">
        <v>374</v>
      </c>
      <c r="C185" s="61">
        <v>312</v>
      </c>
      <c r="D185" s="62" t="s">
        <v>42</v>
      </c>
      <c r="E185" s="65">
        <f t="shared" si="19"/>
        <v>312</v>
      </c>
      <c r="F185" s="8">
        <v>311</v>
      </c>
      <c r="G185" s="9" t="s">
        <v>42</v>
      </c>
      <c r="H185" s="34">
        <f t="shared" si="20"/>
        <v>311</v>
      </c>
      <c r="I185" s="8">
        <v>293</v>
      </c>
      <c r="J185" s="9" t="s">
        <v>42</v>
      </c>
      <c r="K185" s="34">
        <f t="shared" si="21"/>
        <v>293</v>
      </c>
    </row>
    <row r="186" spans="1:11" ht="14.25" customHeight="1">
      <c r="A186" s="4" t="s">
        <v>65</v>
      </c>
      <c r="B186" s="41">
        <v>26660</v>
      </c>
      <c r="C186" s="58">
        <v>33298</v>
      </c>
      <c r="D186" s="59">
        <v>5099</v>
      </c>
      <c r="E186" s="60">
        <v>28199</v>
      </c>
      <c r="F186" s="16">
        <v>33339</v>
      </c>
      <c r="G186" s="17">
        <v>5282</v>
      </c>
      <c r="H186" s="41">
        <v>28057</v>
      </c>
      <c r="I186" s="16">
        <v>33110</v>
      </c>
      <c r="J186" s="17">
        <v>5139</v>
      </c>
      <c r="K186" s="41">
        <v>27971</v>
      </c>
    </row>
    <row r="187" spans="1:11" ht="28.5" customHeight="1">
      <c r="A187" s="3" t="s">
        <v>119</v>
      </c>
      <c r="B187" s="34" t="s">
        <v>42</v>
      </c>
      <c r="C187" s="61">
        <v>5099</v>
      </c>
      <c r="D187" s="62">
        <v>5099</v>
      </c>
      <c r="E187" s="65" t="s">
        <v>42</v>
      </c>
      <c r="F187" s="8">
        <v>5282</v>
      </c>
      <c r="G187" s="9">
        <v>5282</v>
      </c>
      <c r="H187" s="34" t="s">
        <v>42</v>
      </c>
      <c r="I187" s="8">
        <v>5139</v>
      </c>
      <c r="J187" s="9">
        <v>5139</v>
      </c>
      <c r="K187" s="34" t="s">
        <v>42</v>
      </c>
    </row>
    <row r="188" spans="1:11" ht="14.25" customHeight="1">
      <c r="A188" s="5" t="s">
        <v>64</v>
      </c>
      <c r="B188" s="34" t="s">
        <v>42</v>
      </c>
      <c r="C188" s="61">
        <v>5099</v>
      </c>
      <c r="D188" s="62">
        <v>5099</v>
      </c>
      <c r="E188" s="65" t="s">
        <v>42</v>
      </c>
      <c r="F188" s="8">
        <v>5282</v>
      </c>
      <c r="G188" s="9">
        <v>5282</v>
      </c>
      <c r="H188" s="34" t="s">
        <v>42</v>
      </c>
      <c r="I188" s="8">
        <v>5139</v>
      </c>
      <c r="J188" s="9">
        <v>5139</v>
      </c>
      <c r="K188" s="34" t="s">
        <v>42</v>
      </c>
    </row>
    <row r="189" spans="1:11" ht="14.25" customHeight="1">
      <c r="A189" s="3" t="s">
        <v>162</v>
      </c>
      <c r="B189" s="34">
        <v>463</v>
      </c>
      <c r="C189" s="61">
        <v>514</v>
      </c>
      <c r="D189" s="62" t="s">
        <v>42</v>
      </c>
      <c r="E189" s="65">
        <f>C189</f>
        <v>514</v>
      </c>
      <c r="F189" s="8">
        <v>512</v>
      </c>
      <c r="G189" s="9" t="s">
        <v>42</v>
      </c>
      <c r="H189" s="34">
        <f>F189</f>
        <v>512</v>
      </c>
      <c r="I189" s="8">
        <v>493</v>
      </c>
      <c r="J189" s="9" t="s">
        <v>42</v>
      </c>
      <c r="K189" s="34">
        <f>I189</f>
        <v>493</v>
      </c>
    </row>
    <row r="190" spans="1:11" ht="14.25" customHeight="1">
      <c r="A190" s="3" t="s">
        <v>287</v>
      </c>
      <c r="B190" s="34">
        <v>335</v>
      </c>
      <c r="C190" s="61">
        <v>279</v>
      </c>
      <c r="D190" s="62" t="s">
        <v>42</v>
      </c>
      <c r="E190" s="65">
        <f aca="true" t="shared" si="22" ref="E190:E218">C190</f>
        <v>279</v>
      </c>
      <c r="F190" s="8">
        <v>269</v>
      </c>
      <c r="G190" s="9" t="s">
        <v>42</v>
      </c>
      <c r="H190" s="34">
        <f aca="true" t="shared" si="23" ref="H190:H218">F190</f>
        <v>269</v>
      </c>
      <c r="I190" s="8">
        <v>266</v>
      </c>
      <c r="J190" s="9" t="s">
        <v>42</v>
      </c>
      <c r="K190" s="34">
        <f aca="true" t="shared" si="24" ref="K190:K218">I190</f>
        <v>266</v>
      </c>
    </row>
    <row r="191" spans="1:11" ht="14.25" customHeight="1">
      <c r="A191" s="3" t="s">
        <v>288</v>
      </c>
      <c r="B191" s="34">
        <v>437</v>
      </c>
      <c r="C191" s="61">
        <v>423</v>
      </c>
      <c r="D191" s="62" t="s">
        <v>42</v>
      </c>
      <c r="E191" s="65">
        <f t="shared" si="22"/>
        <v>423</v>
      </c>
      <c r="F191" s="8">
        <v>413</v>
      </c>
      <c r="G191" s="9" t="s">
        <v>42</v>
      </c>
      <c r="H191" s="34">
        <f t="shared" si="23"/>
        <v>413</v>
      </c>
      <c r="I191" s="8">
        <v>413</v>
      </c>
      <c r="J191" s="9" t="s">
        <v>42</v>
      </c>
      <c r="K191" s="34">
        <f t="shared" si="24"/>
        <v>413</v>
      </c>
    </row>
    <row r="192" spans="1:11" ht="14.25" customHeight="1">
      <c r="A192" s="3" t="s">
        <v>289</v>
      </c>
      <c r="B192" s="34">
        <v>503</v>
      </c>
      <c r="C192" s="61">
        <v>518</v>
      </c>
      <c r="D192" s="62" t="s">
        <v>42</v>
      </c>
      <c r="E192" s="65">
        <f t="shared" si="22"/>
        <v>518</v>
      </c>
      <c r="F192" s="8">
        <v>512</v>
      </c>
      <c r="G192" s="9" t="s">
        <v>42</v>
      </c>
      <c r="H192" s="34">
        <f t="shared" si="23"/>
        <v>512</v>
      </c>
      <c r="I192" s="8">
        <v>518</v>
      </c>
      <c r="J192" s="9" t="s">
        <v>42</v>
      </c>
      <c r="K192" s="34">
        <f t="shared" si="24"/>
        <v>518</v>
      </c>
    </row>
    <row r="193" spans="1:11" ht="14.25" customHeight="1">
      <c r="A193" s="3" t="s">
        <v>290</v>
      </c>
      <c r="B193" s="34">
        <v>470</v>
      </c>
      <c r="C193" s="61">
        <v>515</v>
      </c>
      <c r="D193" s="62" t="s">
        <v>42</v>
      </c>
      <c r="E193" s="65">
        <f t="shared" si="22"/>
        <v>515</v>
      </c>
      <c r="F193" s="8">
        <v>515</v>
      </c>
      <c r="G193" s="9" t="s">
        <v>42</v>
      </c>
      <c r="H193" s="34">
        <f t="shared" si="23"/>
        <v>515</v>
      </c>
      <c r="I193" s="8">
        <v>503</v>
      </c>
      <c r="J193" s="9" t="s">
        <v>42</v>
      </c>
      <c r="K193" s="34">
        <f t="shared" si="24"/>
        <v>503</v>
      </c>
    </row>
    <row r="194" spans="1:11" ht="14.25" customHeight="1">
      <c r="A194" s="3" t="s">
        <v>291</v>
      </c>
      <c r="B194" s="34">
        <v>633</v>
      </c>
      <c r="C194" s="61">
        <v>559</v>
      </c>
      <c r="D194" s="62" t="s">
        <v>42</v>
      </c>
      <c r="E194" s="65">
        <f t="shared" si="22"/>
        <v>559</v>
      </c>
      <c r="F194" s="8">
        <v>557</v>
      </c>
      <c r="G194" s="9" t="s">
        <v>42</v>
      </c>
      <c r="H194" s="34">
        <f t="shared" si="23"/>
        <v>557</v>
      </c>
      <c r="I194" s="8">
        <v>552</v>
      </c>
      <c r="J194" s="9" t="s">
        <v>42</v>
      </c>
      <c r="K194" s="34">
        <f t="shared" si="24"/>
        <v>552</v>
      </c>
    </row>
    <row r="195" spans="1:11" ht="14.25" customHeight="1">
      <c r="A195" s="3" t="s">
        <v>292</v>
      </c>
      <c r="B195" s="34">
        <v>649</v>
      </c>
      <c r="C195" s="61">
        <v>785</v>
      </c>
      <c r="D195" s="62" t="s">
        <v>42</v>
      </c>
      <c r="E195" s="65">
        <f t="shared" si="22"/>
        <v>785</v>
      </c>
      <c r="F195" s="8">
        <v>781</v>
      </c>
      <c r="G195" s="9" t="s">
        <v>42</v>
      </c>
      <c r="H195" s="34">
        <f t="shared" si="23"/>
        <v>781</v>
      </c>
      <c r="I195" s="8">
        <v>769</v>
      </c>
      <c r="J195" s="9" t="s">
        <v>42</v>
      </c>
      <c r="K195" s="34">
        <f t="shared" si="24"/>
        <v>769</v>
      </c>
    </row>
    <row r="196" spans="1:11" ht="14.25" customHeight="1">
      <c r="A196" s="3" t="s">
        <v>293</v>
      </c>
      <c r="B196" s="34">
        <v>1093</v>
      </c>
      <c r="C196" s="61">
        <v>1217</v>
      </c>
      <c r="D196" s="62" t="s">
        <v>42</v>
      </c>
      <c r="E196" s="65">
        <f t="shared" si="22"/>
        <v>1217</v>
      </c>
      <c r="F196" s="8">
        <v>1227</v>
      </c>
      <c r="G196" s="9" t="s">
        <v>42</v>
      </c>
      <c r="H196" s="34">
        <f t="shared" si="23"/>
        <v>1227</v>
      </c>
      <c r="I196" s="8">
        <v>1233</v>
      </c>
      <c r="J196" s="9" t="s">
        <v>42</v>
      </c>
      <c r="K196" s="34">
        <f t="shared" si="24"/>
        <v>1233</v>
      </c>
    </row>
    <row r="197" spans="1:11" ht="14.25" customHeight="1">
      <c r="A197" s="3" t="s">
        <v>294</v>
      </c>
      <c r="B197" s="34">
        <v>605</v>
      </c>
      <c r="C197" s="61">
        <v>725</v>
      </c>
      <c r="D197" s="62" t="s">
        <v>42</v>
      </c>
      <c r="E197" s="65">
        <f t="shared" si="22"/>
        <v>725</v>
      </c>
      <c r="F197" s="8">
        <v>728</v>
      </c>
      <c r="G197" s="9" t="s">
        <v>42</v>
      </c>
      <c r="H197" s="34">
        <f t="shared" si="23"/>
        <v>728</v>
      </c>
      <c r="I197" s="8">
        <v>737</v>
      </c>
      <c r="J197" s="9" t="s">
        <v>42</v>
      </c>
      <c r="K197" s="34">
        <f t="shared" si="24"/>
        <v>737</v>
      </c>
    </row>
    <row r="198" spans="1:11" ht="14.25" customHeight="1">
      <c r="A198" s="3" t="s">
        <v>295</v>
      </c>
      <c r="B198" s="34">
        <v>107</v>
      </c>
      <c r="C198" s="61">
        <v>126</v>
      </c>
      <c r="D198" s="62" t="s">
        <v>42</v>
      </c>
      <c r="E198" s="65">
        <f t="shared" si="22"/>
        <v>126</v>
      </c>
      <c r="F198" s="8">
        <v>132</v>
      </c>
      <c r="G198" s="9" t="s">
        <v>42</v>
      </c>
      <c r="H198" s="34">
        <f t="shared" si="23"/>
        <v>132</v>
      </c>
      <c r="I198" s="8">
        <v>138</v>
      </c>
      <c r="J198" s="9" t="s">
        <v>42</v>
      </c>
      <c r="K198" s="34">
        <f t="shared" si="24"/>
        <v>138</v>
      </c>
    </row>
    <row r="199" spans="1:11" ht="14.25" customHeight="1">
      <c r="A199" s="6" t="s">
        <v>296</v>
      </c>
      <c r="B199" s="34">
        <v>7220</v>
      </c>
      <c r="C199" s="61">
        <v>8075</v>
      </c>
      <c r="D199" s="62" t="s">
        <v>42</v>
      </c>
      <c r="E199" s="65">
        <f t="shared" si="22"/>
        <v>8075</v>
      </c>
      <c r="F199" s="8">
        <v>8038</v>
      </c>
      <c r="G199" s="9" t="s">
        <v>42</v>
      </c>
      <c r="H199" s="34">
        <f t="shared" si="23"/>
        <v>8038</v>
      </c>
      <c r="I199" s="8">
        <v>8038</v>
      </c>
      <c r="J199" s="9" t="s">
        <v>42</v>
      </c>
      <c r="K199" s="34">
        <f t="shared" si="24"/>
        <v>8038</v>
      </c>
    </row>
    <row r="200" spans="1:11" ht="14.25" customHeight="1">
      <c r="A200" s="3" t="s">
        <v>297</v>
      </c>
      <c r="B200" s="34">
        <v>736</v>
      </c>
      <c r="C200" s="61">
        <v>715</v>
      </c>
      <c r="D200" s="62" t="s">
        <v>42</v>
      </c>
      <c r="E200" s="65">
        <f t="shared" si="22"/>
        <v>715</v>
      </c>
      <c r="F200" s="8">
        <v>711</v>
      </c>
      <c r="G200" s="9" t="s">
        <v>42</v>
      </c>
      <c r="H200" s="34">
        <f t="shared" si="23"/>
        <v>711</v>
      </c>
      <c r="I200" s="8">
        <v>695</v>
      </c>
      <c r="J200" s="9" t="s">
        <v>42</v>
      </c>
      <c r="K200" s="34">
        <f t="shared" si="24"/>
        <v>695</v>
      </c>
    </row>
    <row r="201" spans="1:11" ht="14.25" customHeight="1">
      <c r="A201" s="3" t="s">
        <v>298</v>
      </c>
      <c r="B201" s="34">
        <v>363</v>
      </c>
      <c r="C201" s="61">
        <v>301</v>
      </c>
      <c r="D201" s="62" t="s">
        <v>42</v>
      </c>
      <c r="E201" s="65">
        <f t="shared" si="22"/>
        <v>301</v>
      </c>
      <c r="F201" s="8">
        <v>297</v>
      </c>
      <c r="G201" s="9" t="s">
        <v>42</v>
      </c>
      <c r="H201" s="34">
        <f t="shared" si="23"/>
        <v>297</v>
      </c>
      <c r="I201" s="8">
        <v>297</v>
      </c>
      <c r="J201" s="9" t="s">
        <v>42</v>
      </c>
      <c r="K201" s="34">
        <f t="shared" si="24"/>
        <v>297</v>
      </c>
    </row>
    <row r="202" spans="1:11" ht="28.5" customHeight="1">
      <c r="A202" s="3" t="s">
        <v>299</v>
      </c>
      <c r="B202" s="34">
        <v>470</v>
      </c>
      <c r="C202" s="61">
        <v>404</v>
      </c>
      <c r="D202" s="62" t="s">
        <v>42</v>
      </c>
      <c r="E202" s="65">
        <f t="shared" si="22"/>
        <v>404</v>
      </c>
      <c r="F202" s="8">
        <v>391</v>
      </c>
      <c r="G202" s="9" t="s">
        <v>42</v>
      </c>
      <c r="H202" s="34">
        <f t="shared" si="23"/>
        <v>391</v>
      </c>
      <c r="I202" s="8">
        <v>399</v>
      </c>
      <c r="J202" s="9" t="s">
        <v>42</v>
      </c>
      <c r="K202" s="34">
        <f t="shared" si="24"/>
        <v>399</v>
      </c>
    </row>
    <row r="203" spans="1:11" ht="14.25" customHeight="1">
      <c r="A203" s="3" t="s">
        <v>300</v>
      </c>
      <c r="B203" s="34">
        <v>921</v>
      </c>
      <c r="C203" s="61">
        <v>835</v>
      </c>
      <c r="D203" s="62" t="s">
        <v>42</v>
      </c>
      <c r="E203" s="65">
        <f t="shared" si="22"/>
        <v>835</v>
      </c>
      <c r="F203" s="8">
        <v>828</v>
      </c>
      <c r="G203" s="9" t="s">
        <v>42</v>
      </c>
      <c r="H203" s="34">
        <f t="shared" si="23"/>
        <v>828</v>
      </c>
      <c r="I203" s="8">
        <v>827</v>
      </c>
      <c r="J203" s="9" t="s">
        <v>42</v>
      </c>
      <c r="K203" s="34">
        <f t="shared" si="24"/>
        <v>827</v>
      </c>
    </row>
    <row r="204" spans="1:11" ht="14.25" customHeight="1">
      <c r="A204" s="3" t="s">
        <v>301</v>
      </c>
      <c r="B204" s="35">
        <v>420</v>
      </c>
      <c r="C204" s="61">
        <v>319</v>
      </c>
      <c r="D204" s="62" t="s">
        <v>42</v>
      </c>
      <c r="E204" s="65">
        <f t="shared" si="22"/>
        <v>319</v>
      </c>
      <c r="F204" s="11">
        <v>317</v>
      </c>
      <c r="G204" s="9" t="s">
        <v>42</v>
      </c>
      <c r="H204" s="34">
        <f t="shared" si="23"/>
        <v>317</v>
      </c>
      <c r="I204" s="11">
        <v>312</v>
      </c>
      <c r="J204" s="9" t="s">
        <v>42</v>
      </c>
      <c r="K204" s="34">
        <f t="shared" si="24"/>
        <v>312</v>
      </c>
    </row>
    <row r="205" spans="1:11" ht="14.25" customHeight="1">
      <c r="A205" s="3" t="s">
        <v>302</v>
      </c>
      <c r="B205" s="34">
        <v>498</v>
      </c>
      <c r="C205" s="61">
        <v>660</v>
      </c>
      <c r="D205" s="62" t="s">
        <v>42</v>
      </c>
      <c r="E205" s="65">
        <f t="shared" si="22"/>
        <v>660</v>
      </c>
      <c r="F205" s="8">
        <v>649</v>
      </c>
      <c r="G205" s="9" t="s">
        <v>42</v>
      </c>
      <c r="H205" s="34">
        <f t="shared" si="23"/>
        <v>649</v>
      </c>
      <c r="I205" s="8">
        <v>638</v>
      </c>
      <c r="J205" s="9" t="s">
        <v>42</v>
      </c>
      <c r="K205" s="34">
        <f t="shared" si="24"/>
        <v>638</v>
      </c>
    </row>
    <row r="206" spans="1:11" ht="28.5" customHeight="1">
      <c r="A206" s="3" t="s">
        <v>303</v>
      </c>
      <c r="B206" s="34">
        <v>2153</v>
      </c>
      <c r="C206" s="61">
        <v>2378</v>
      </c>
      <c r="D206" s="62" t="s">
        <v>42</v>
      </c>
      <c r="E206" s="65">
        <f t="shared" si="22"/>
        <v>2378</v>
      </c>
      <c r="F206" s="8">
        <v>2373</v>
      </c>
      <c r="G206" s="9" t="s">
        <v>42</v>
      </c>
      <c r="H206" s="34">
        <f t="shared" si="23"/>
        <v>2373</v>
      </c>
      <c r="I206" s="8">
        <v>2385</v>
      </c>
      <c r="J206" s="9" t="s">
        <v>42</v>
      </c>
      <c r="K206" s="34">
        <f t="shared" si="24"/>
        <v>2385</v>
      </c>
    </row>
    <row r="207" spans="1:11" ht="14.25" customHeight="1">
      <c r="A207" s="3" t="s">
        <v>304</v>
      </c>
      <c r="B207" s="34">
        <v>415</v>
      </c>
      <c r="C207" s="61">
        <v>474</v>
      </c>
      <c r="D207" s="62" t="s">
        <v>42</v>
      </c>
      <c r="E207" s="65">
        <f t="shared" si="22"/>
        <v>474</v>
      </c>
      <c r="F207" s="8">
        <v>471</v>
      </c>
      <c r="G207" s="9" t="s">
        <v>42</v>
      </c>
      <c r="H207" s="34">
        <f t="shared" si="23"/>
        <v>471</v>
      </c>
      <c r="I207" s="8">
        <v>464</v>
      </c>
      <c r="J207" s="9" t="s">
        <v>42</v>
      </c>
      <c r="K207" s="34">
        <f t="shared" si="24"/>
        <v>464</v>
      </c>
    </row>
    <row r="208" spans="1:11" ht="14.25" customHeight="1">
      <c r="A208" s="3" t="s">
        <v>305</v>
      </c>
      <c r="B208" s="34">
        <v>779</v>
      </c>
      <c r="C208" s="61">
        <v>837</v>
      </c>
      <c r="D208" s="62" t="s">
        <v>42</v>
      </c>
      <c r="E208" s="65">
        <f t="shared" si="22"/>
        <v>837</v>
      </c>
      <c r="F208" s="8">
        <v>834</v>
      </c>
      <c r="G208" s="9" t="s">
        <v>42</v>
      </c>
      <c r="H208" s="34">
        <f t="shared" si="23"/>
        <v>834</v>
      </c>
      <c r="I208" s="8">
        <v>824</v>
      </c>
      <c r="J208" s="9" t="s">
        <v>42</v>
      </c>
      <c r="K208" s="34">
        <f t="shared" si="24"/>
        <v>824</v>
      </c>
    </row>
    <row r="209" spans="1:11" ht="14.25" customHeight="1">
      <c r="A209" s="3" t="s">
        <v>306</v>
      </c>
      <c r="B209" s="34">
        <v>481</v>
      </c>
      <c r="C209" s="61">
        <v>481</v>
      </c>
      <c r="D209" s="62" t="s">
        <v>42</v>
      </c>
      <c r="E209" s="65">
        <f t="shared" si="22"/>
        <v>481</v>
      </c>
      <c r="F209" s="8">
        <v>470</v>
      </c>
      <c r="G209" s="9" t="s">
        <v>42</v>
      </c>
      <c r="H209" s="34">
        <f t="shared" si="23"/>
        <v>470</v>
      </c>
      <c r="I209" s="8">
        <v>463</v>
      </c>
      <c r="J209" s="9" t="s">
        <v>42</v>
      </c>
      <c r="K209" s="34">
        <f t="shared" si="24"/>
        <v>463</v>
      </c>
    </row>
    <row r="210" spans="1:11" ht="28.5" customHeight="1">
      <c r="A210" s="3" t="s">
        <v>307</v>
      </c>
      <c r="B210" s="34">
        <v>654</v>
      </c>
      <c r="C210" s="61">
        <v>593</v>
      </c>
      <c r="D210" s="62" t="s">
        <v>42</v>
      </c>
      <c r="E210" s="65">
        <f t="shared" si="22"/>
        <v>593</v>
      </c>
      <c r="F210" s="8">
        <v>592</v>
      </c>
      <c r="G210" s="9" t="s">
        <v>42</v>
      </c>
      <c r="H210" s="34">
        <f t="shared" si="23"/>
        <v>592</v>
      </c>
      <c r="I210" s="8">
        <v>575</v>
      </c>
      <c r="J210" s="9" t="s">
        <v>42</v>
      </c>
      <c r="K210" s="34">
        <f t="shared" si="24"/>
        <v>575</v>
      </c>
    </row>
    <row r="211" spans="1:11" ht="14.25" customHeight="1">
      <c r="A211" s="3" t="s">
        <v>308</v>
      </c>
      <c r="B211" s="34">
        <v>411</v>
      </c>
      <c r="C211" s="61">
        <v>460</v>
      </c>
      <c r="D211" s="62" t="s">
        <v>42</v>
      </c>
      <c r="E211" s="65">
        <f t="shared" si="22"/>
        <v>460</v>
      </c>
      <c r="F211" s="8">
        <v>455</v>
      </c>
      <c r="G211" s="9" t="s">
        <v>42</v>
      </c>
      <c r="H211" s="34">
        <f t="shared" si="23"/>
        <v>455</v>
      </c>
      <c r="I211" s="8">
        <v>464</v>
      </c>
      <c r="J211" s="9" t="s">
        <v>42</v>
      </c>
      <c r="K211" s="34">
        <f t="shared" si="24"/>
        <v>464</v>
      </c>
    </row>
    <row r="212" spans="1:11" ht="28.5" customHeight="1">
      <c r="A212" s="3" t="s">
        <v>309</v>
      </c>
      <c r="B212" s="34">
        <v>119</v>
      </c>
      <c r="C212" s="61">
        <v>120</v>
      </c>
      <c r="D212" s="62" t="s">
        <v>42</v>
      </c>
      <c r="E212" s="65">
        <f t="shared" si="22"/>
        <v>120</v>
      </c>
      <c r="F212" s="8">
        <v>119</v>
      </c>
      <c r="G212" s="9" t="s">
        <v>42</v>
      </c>
      <c r="H212" s="34">
        <f t="shared" si="23"/>
        <v>119</v>
      </c>
      <c r="I212" s="8">
        <v>115</v>
      </c>
      <c r="J212" s="9" t="s">
        <v>42</v>
      </c>
      <c r="K212" s="34">
        <f t="shared" si="24"/>
        <v>115</v>
      </c>
    </row>
    <row r="213" spans="1:11" ht="14.25" customHeight="1">
      <c r="A213" s="3" t="s">
        <v>310</v>
      </c>
      <c r="B213" s="34">
        <v>2113</v>
      </c>
      <c r="C213" s="61">
        <v>2137</v>
      </c>
      <c r="D213" s="62" t="s">
        <v>42</v>
      </c>
      <c r="E213" s="65">
        <f t="shared" si="22"/>
        <v>2137</v>
      </c>
      <c r="F213" s="8">
        <v>2126</v>
      </c>
      <c r="G213" s="9" t="s">
        <v>42</v>
      </c>
      <c r="H213" s="34">
        <f t="shared" si="23"/>
        <v>2126</v>
      </c>
      <c r="I213" s="8">
        <v>2103</v>
      </c>
      <c r="J213" s="9" t="s">
        <v>42</v>
      </c>
      <c r="K213" s="34">
        <f t="shared" si="24"/>
        <v>2103</v>
      </c>
    </row>
    <row r="214" spans="1:11" ht="14.25" customHeight="1">
      <c r="A214" s="3" t="s">
        <v>311</v>
      </c>
      <c r="B214" s="34">
        <v>1036</v>
      </c>
      <c r="C214" s="61">
        <v>1008</v>
      </c>
      <c r="D214" s="62" t="s">
        <v>42</v>
      </c>
      <c r="E214" s="65">
        <f t="shared" si="22"/>
        <v>1008</v>
      </c>
      <c r="F214" s="8">
        <v>1011</v>
      </c>
      <c r="G214" s="9" t="s">
        <v>42</v>
      </c>
      <c r="H214" s="34">
        <f t="shared" si="23"/>
        <v>1011</v>
      </c>
      <c r="I214" s="8">
        <v>1022</v>
      </c>
      <c r="J214" s="9" t="s">
        <v>42</v>
      </c>
      <c r="K214" s="34">
        <f t="shared" si="24"/>
        <v>1022</v>
      </c>
    </row>
    <row r="215" spans="1:11" ht="14.25" customHeight="1">
      <c r="A215" s="3" t="s">
        <v>312</v>
      </c>
      <c r="B215" s="34">
        <v>1238</v>
      </c>
      <c r="C215" s="61">
        <v>1411</v>
      </c>
      <c r="D215" s="62" t="s">
        <v>42</v>
      </c>
      <c r="E215" s="65">
        <f t="shared" si="22"/>
        <v>1411</v>
      </c>
      <c r="F215" s="8">
        <v>1409</v>
      </c>
      <c r="G215" s="9" t="s">
        <v>42</v>
      </c>
      <c r="H215" s="34">
        <f t="shared" si="23"/>
        <v>1409</v>
      </c>
      <c r="I215" s="8">
        <v>1434</v>
      </c>
      <c r="J215" s="9" t="s">
        <v>42</v>
      </c>
      <c r="K215" s="34">
        <f t="shared" si="24"/>
        <v>1434</v>
      </c>
    </row>
    <row r="216" spans="1:11" ht="14.25" customHeight="1">
      <c r="A216" s="3" t="s">
        <v>313</v>
      </c>
      <c r="B216" s="34">
        <v>634</v>
      </c>
      <c r="C216" s="61">
        <v>598</v>
      </c>
      <c r="D216" s="62" t="s">
        <v>42</v>
      </c>
      <c r="E216" s="65">
        <f t="shared" si="22"/>
        <v>598</v>
      </c>
      <c r="F216" s="8">
        <v>592</v>
      </c>
      <c r="G216" s="9" t="s">
        <v>42</v>
      </c>
      <c r="H216" s="34">
        <f t="shared" si="23"/>
        <v>592</v>
      </c>
      <c r="I216" s="8">
        <v>580</v>
      </c>
      <c r="J216" s="9" t="s">
        <v>42</v>
      </c>
      <c r="K216" s="34">
        <f t="shared" si="24"/>
        <v>580</v>
      </c>
    </row>
    <row r="217" spans="1:11" ht="14.25" customHeight="1">
      <c r="A217" s="3" t="s">
        <v>314</v>
      </c>
      <c r="B217" s="34">
        <v>282</v>
      </c>
      <c r="C217" s="61">
        <v>294</v>
      </c>
      <c r="D217" s="62" t="s">
        <v>42</v>
      </c>
      <c r="E217" s="65">
        <f t="shared" si="22"/>
        <v>294</v>
      </c>
      <c r="F217" s="8">
        <v>291</v>
      </c>
      <c r="G217" s="9" t="s">
        <v>42</v>
      </c>
      <c r="H217" s="34">
        <f t="shared" si="23"/>
        <v>291</v>
      </c>
      <c r="I217" s="8">
        <v>295</v>
      </c>
      <c r="J217" s="9" t="s">
        <v>42</v>
      </c>
      <c r="K217" s="34">
        <f t="shared" si="24"/>
        <v>295</v>
      </c>
    </row>
    <row r="218" spans="1:11" ht="28.5" customHeight="1">
      <c r="A218" s="3" t="s">
        <v>315</v>
      </c>
      <c r="B218" s="34">
        <v>422</v>
      </c>
      <c r="C218" s="61">
        <v>438</v>
      </c>
      <c r="D218" s="62" t="s">
        <v>42</v>
      </c>
      <c r="E218" s="65">
        <f t="shared" si="22"/>
        <v>438</v>
      </c>
      <c r="F218" s="8">
        <v>437</v>
      </c>
      <c r="G218" s="9" t="s">
        <v>42</v>
      </c>
      <c r="H218" s="34">
        <f t="shared" si="23"/>
        <v>437</v>
      </c>
      <c r="I218" s="8">
        <v>419</v>
      </c>
      <c r="J218" s="9" t="s">
        <v>42</v>
      </c>
      <c r="K218" s="34">
        <f t="shared" si="24"/>
        <v>419</v>
      </c>
    </row>
    <row r="219" spans="1:11" ht="14.25" customHeight="1">
      <c r="A219" s="4" t="s">
        <v>63</v>
      </c>
      <c r="B219" s="41">
        <v>2300</v>
      </c>
      <c r="C219" s="58">
        <v>71303</v>
      </c>
      <c r="D219" s="59">
        <v>68618</v>
      </c>
      <c r="E219" s="60">
        <v>2685</v>
      </c>
      <c r="F219" s="16">
        <v>71455</v>
      </c>
      <c r="G219" s="17">
        <v>68782</v>
      </c>
      <c r="H219" s="41">
        <v>2673</v>
      </c>
      <c r="I219" s="16">
        <v>71308</v>
      </c>
      <c r="J219" s="17">
        <v>68683</v>
      </c>
      <c r="K219" s="41">
        <v>2625</v>
      </c>
    </row>
    <row r="220" spans="1:11" ht="14.25" customHeight="1">
      <c r="A220" s="3" t="s">
        <v>120</v>
      </c>
      <c r="B220" s="34" t="s">
        <v>42</v>
      </c>
      <c r="C220" s="61">
        <v>34056</v>
      </c>
      <c r="D220" s="63">
        <v>34045</v>
      </c>
      <c r="E220" s="65" t="s">
        <v>42</v>
      </c>
      <c r="F220" s="8">
        <v>34224</v>
      </c>
      <c r="G220" s="12">
        <v>34224</v>
      </c>
      <c r="H220" s="34" t="s">
        <v>42</v>
      </c>
      <c r="I220" s="8">
        <v>34013</v>
      </c>
      <c r="J220" s="12">
        <v>34013</v>
      </c>
      <c r="K220" s="34" t="s">
        <v>42</v>
      </c>
    </row>
    <row r="221" spans="1:11" ht="14.25" customHeight="1">
      <c r="A221" s="5" t="s">
        <v>8</v>
      </c>
      <c r="B221" s="34" t="s">
        <v>42</v>
      </c>
      <c r="C221" s="61">
        <v>34045</v>
      </c>
      <c r="D221" s="63">
        <v>34045</v>
      </c>
      <c r="E221" s="65" t="s">
        <v>42</v>
      </c>
      <c r="F221" s="8">
        <v>34224</v>
      </c>
      <c r="G221" s="12">
        <v>34224</v>
      </c>
      <c r="H221" s="34" t="s">
        <v>42</v>
      </c>
      <c r="I221" s="8">
        <v>34013</v>
      </c>
      <c r="J221" s="12">
        <v>34013</v>
      </c>
      <c r="K221" s="34" t="s">
        <v>42</v>
      </c>
    </row>
    <row r="222" spans="1:11" ht="14.25" customHeight="1">
      <c r="A222" s="3" t="s">
        <v>121</v>
      </c>
      <c r="B222" s="34" t="s">
        <v>42</v>
      </c>
      <c r="C222" s="61">
        <v>12930</v>
      </c>
      <c r="D222" s="63">
        <v>12930</v>
      </c>
      <c r="E222" s="65" t="s">
        <v>42</v>
      </c>
      <c r="F222" s="8">
        <v>13124</v>
      </c>
      <c r="G222" s="9">
        <v>13124</v>
      </c>
      <c r="H222" s="34" t="s">
        <v>42</v>
      </c>
      <c r="I222" s="8">
        <v>13349</v>
      </c>
      <c r="J222" s="9">
        <v>13349</v>
      </c>
      <c r="K222" s="34" t="s">
        <v>42</v>
      </c>
    </row>
    <row r="223" spans="1:11" ht="14.25" customHeight="1">
      <c r="A223" s="5" t="s">
        <v>9</v>
      </c>
      <c r="B223" s="34" t="s">
        <v>42</v>
      </c>
      <c r="C223" s="61">
        <v>12930</v>
      </c>
      <c r="D223" s="63">
        <v>12930</v>
      </c>
      <c r="E223" s="65" t="s">
        <v>42</v>
      </c>
      <c r="F223" s="8">
        <v>13124</v>
      </c>
      <c r="G223" s="9">
        <v>13124</v>
      </c>
      <c r="H223" s="34" t="s">
        <v>42</v>
      </c>
      <c r="I223" s="8">
        <v>13349</v>
      </c>
      <c r="J223" s="9">
        <v>13349</v>
      </c>
      <c r="K223" s="34" t="s">
        <v>42</v>
      </c>
    </row>
    <row r="224" spans="1:11" ht="14.25" customHeight="1">
      <c r="A224" s="3" t="s">
        <v>122</v>
      </c>
      <c r="B224" s="34">
        <v>49</v>
      </c>
      <c r="C224" s="61">
        <v>13370</v>
      </c>
      <c r="D224" s="63">
        <v>13370</v>
      </c>
      <c r="E224" s="65" t="s">
        <v>42</v>
      </c>
      <c r="F224" s="8">
        <v>13255</v>
      </c>
      <c r="G224" s="9">
        <v>13255</v>
      </c>
      <c r="H224" s="34" t="s">
        <v>42</v>
      </c>
      <c r="I224" s="8">
        <v>13359</v>
      </c>
      <c r="J224" s="9">
        <v>13359</v>
      </c>
      <c r="K224" s="34" t="s">
        <v>42</v>
      </c>
    </row>
    <row r="225" spans="1:11" ht="14.25" customHeight="1">
      <c r="A225" s="5" t="s">
        <v>62</v>
      </c>
      <c r="B225" s="34" t="s">
        <v>42</v>
      </c>
      <c r="C225" s="61">
        <v>13370</v>
      </c>
      <c r="D225" s="63">
        <v>13370</v>
      </c>
      <c r="E225" s="65" t="s">
        <v>42</v>
      </c>
      <c r="F225" s="8">
        <v>13255</v>
      </c>
      <c r="G225" s="9">
        <v>13255</v>
      </c>
      <c r="H225" s="34" t="s">
        <v>42</v>
      </c>
      <c r="I225" s="8">
        <v>13359</v>
      </c>
      <c r="J225" s="9">
        <v>13359</v>
      </c>
      <c r="K225" s="34" t="s">
        <v>42</v>
      </c>
    </row>
    <row r="226" spans="1:11" ht="14.25" customHeight="1">
      <c r="A226" s="3" t="s">
        <v>123</v>
      </c>
      <c r="B226" s="34">
        <v>41</v>
      </c>
      <c r="C226" s="61">
        <v>1725</v>
      </c>
      <c r="D226" s="62">
        <v>1649</v>
      </c>
      <c r="E226" s="65">
        <v>76</v>
      </c>
      <c r="F226" s="8">
        <v>1705</v>
      </c>
      <c r="G226" s="9">
        <v>1634</v>
      </c>
      <c r="H226" s="34">
        <v>71</v>
      </c>
      <c r="I226" s="8">
        <v>1663</v>
      </c>
      <c r="J226" s="9">
        <v>1598</v>
      </c>
      <c r="K226" s="34">
        <v>65</v>
      </c>
    </row>
    <row r="227" spans="1:11" ht="14.25" customHeight="1">
      <c r="A227" s="5" t="s">
        <v>61</v>
      </c>
      <c r="B227" s="34" t="s">
        <v>42</v>
      </c>
      <c r="C227" s="61">
        <v>1649</v>
      </c>
      <c r="D227" s="62">
        <v>1649</v>
      </c>
      <c r="E227" s="65" t="s">
        <v>42</v>
      </c>
      <c r="F227" s="8">
        <v>1634</v>
      </c>
      <c r="G227" s="9">
        <v>1634</v>
      </c>
      <c r="H227" s="34" t="s">
        <v>42</v>
      </c>
      <c r="I227" s="8">
        <v>1598</v>
      </c>
      <c r="J227" s="9">
        <v>1598</v>
      </c>
      <c r="K227" s="34" t="s">
        <v>42</v>
      </c>
    </row>
    <row r="228" spans="1:11" ht="14.25" customHeight="1">
      <c r="A228" s="3" t="s">
        <v>124</v>
      </c>
      <c r="B228" s="34" t="s">
        <v>42</v>
      </c>
      <c r="C228" s="61">
        <v>3142</v>
      </c>
      <c r="D228" s="62">
        <v>3142</v>
      </c>
      <c r="E228" s="65" t="s">
        <v>42</v>
      </c>
      <c r="F228" s="8">
        <v>3109</v>
      </c>
      <c r="G228" s="9">
        <v>3109</v>
      </c>
      <c r="H228" s="34" t="s">
        <v>42</v>
      </c>
      <c r="I228" s="8">
        <v>2981</v>
      </c>
      <c r="J228" s="9">
        <v>2981</v>
      </c>
      <c r="K228" s="34" t="s">
        <v>42</v>
      </c>
    </row>
    <row r="229" spans="1:11" ht="14.25" customHeight="1">
      <c r="A229" s="5" t="s">
        <v>60</v>
      </c>
      <c r="B229" s="34" t="s">
        <v>42</v>
      </c>
      <c r="C229" s="61">
        <v>3142</v>
      </c>
      <c r="D229" s="62">
        <v>3142</v>
      </c>
      <c r="E229" s="65" t="s">
        <v>42</v>
      </c>
      <c r="F229" s="8">
        <v>3109</v>
      </c>
      <c r="G229" s="9">
        <v>3109</v>
      </c>
      <c r="H229" s="34" t="s">
        <v>42</v>
      </c>
      <c r="I229" s="8">
        <v>2981</v>
      </c>
      <c r="J229" s="9">
        <v>2981</v>
      </c>
      <c r="K229" s="34" t="s">
        <v>42</v>
      </c>
    </row>
    <row r="230" spans="1:11" ht="14.25" customHeight="1">
      <c r="A230" s="25" t="s">
        <v>125</v>
      </c>
      <c r="B230" s="34" t="s">
        <v>42</v>
      </c>
      <c r="C230" s="61">
        <v>3482</v>
      </c>
      <c r="D230" s="63">
        <v>3482</v>
      </c>
      <c r="E230" s="65" t="s">
        <v>42</v>
      </c>
      <c r="F230" s="8">
        <v>3436</v>
      </c>
      <c r="G230" s="9">
        <v>3436</v>
      </c>
      <c r="H230" s="34" t="s">
        <v>42</v>
      </c>
      <c r="I230" s="8">
        <v>3383</v>
      </c>
      <c r="J230" s="9">
        <v>3383</v>
      </c>
      <c r="K230" s="34" t="s">
        <v>42</v>
      </c>
    </row>
    <row r="231" spans="1:11" ht="14.25" customHeight="1">
      <c r="A231" s="5" t="s">
        <v>59</v>
      </c>
      <c r="B231" s="34" t="s">
        <v>42</v>
      </c>
      <c r="C231" s="61">
        <v>3482</v>
      </c>
      <c r="D231" s="63">
        <v>3482</v>
      </c>
      <c r="E231" s="65" t="s">
        <v>42</v>
      </c>
      <c r="F231" s="8">
        <v>3436</v>
      </c>
      <c r="G231" s="9">
        <v>3436</v>
      </c>
      <c r="H231" s="34" t="s">
        <v>42</v>
      </c>
      <c r="I231" s="8">
        <v>3383</v>
      </c>
      <c r="J231" s="9">
        <v>3383</v>
      </c>
      <c r="K231" s="34" t="s">
        <v>42</v>
      </c>
    </row>
    <row r="232" spans="1:11" ht="14.25" customHeight="1">
      <c r="A232" s="3" t="s">
        <v>316</v>
      </c>
      <c r="B232" s="34">
        <v>392</v>
      </c>
      <c r="C232" s="61">
        <v>545</v>
      </c>
      <c r="D232" s="62" t="s">
        <v>42</v>
      </c>
      <c r="E232" s="65">
        <v>545</v>
      </c>
      <c r="F232" s="8">
        <v>543</v>
      </c>
      <c r="G232" s="9" t="s">
        <v>42</v>
      </c>
      <c r="H232" s="34">
        <f>F232</f>
        <v>543</v>
      </c>
      <c r="I232" s="8">
        <v>529</v>
      </c>
      <c r="J232" s="9" t="s">
        <v>42</v>
      </c>
      <c r="K232" s="34">
        <f>I232</f>
        <v>529</v>
      </c>
    </row>
    <row r="233" spans="1:11" ht="28.5" customHeight="1">
      <c r="A233" s="3" t="s">
        <v>317</v>
      </c>
      <c r="B233" s="34">
        <v>263</v>
      </c>
      <c r="C233" s="61">
        <v>397</v>
      </c>
      <c r="D233" s="62" t="s">
        <v>42</v>
      </c>
      <c r="E233" s="65">
        <v>397</v>
      </c>
      <c r="F233" s="8">
        <v>396</v>
      </c>
      <c r="G233" s="9" t="s">
        <v>42</v>
      </c>
      <c r="H233" s="34">
        <f>F233</f>
        <v>396</v>
      </c>
      <c r="I233" s="8">
        <v>389</v>
      </c>
      <c r="J233" s="9" t="s">
        <v>42</v>
      </c>
      <c r="K233" s="34">
        <f>I233</f>
        <v>389</v>
      </c>
    </row>
    <row r="234" spans="1:11" ht="14.25" customHeight="1">
      <c r="A234" s="3" t="s">
        <v>318</v>
      </c>
      <c r="B234" s="34">
        <v>1555</v>
      </c>
      <c r="C234" s="61">
        <v>1667</v>
      </c>
      <c r="D234" s="62" t="s">
        <v>42</v>
      </c>
      <c r="E234" s="65">
        <v>1667</v>
      </c>
      <c r="F234" s="8">
        <v>1663</v>
      </c>
      <c r="G234" s="9" t="s">
        <v>42</v>
      </c>
      <c r="H234" s="34">
        <f>F234</f>
        <v>1663</v>
      </c>
      <c r="I234" s="8">
        <v>1642</v>
      </c>
      <c r="J234" s="9" t="s">
        <v>42</v>
      </c>
      <c r="K234" s="34">
        <f>I234</f>
        <v>1642</v>
      </c>
    </row>
    <row r="235" spans="1:11" ht="14.25" customHeight="1">
      <c r="A235" s="4" t="s">
        <v>58</v>
      </c>
      <c r="B235" s="42">
        <v>3991</v>
      </c>
      <c r="C235" s="58">
        <v>3733</v>
      </c>
      <c r="D235" s="62" t="s">
        <v>42</v>
      </c>
      <c r="E235" s="66">
        <v>3733</v>
      </c>
      <c r="F235" s="16">
        <v>3725</v>
      </c>
      <c r="G235" s="9" t="s">
        <v>42</v>
      </c>
      <c r="H235" s="42">
        <v>3725</v>
      </c>
      <c r="I235" s="16">
        <v>3783</v>
      </c>
      <c r="J235" s="9" t="s">
        <v>42</v>
      </c>
      <c r="K235" s="42">
        <v>3783</v>
      </c>
    </row>
    <row r="236" spans="1:11" ht="28.5" customHeight="1">
      <c r="A236" s="3" t="s">
        <v>319</v>
      </c>
      <c r="B236" s="34">
        <v>342</v>
      </c>
      <c r="C236" s="61">
        <v>267</v>
      </c>
      <c r="D236" s="62" t="s">
        <v>42</v>
      </c>
      <c r="E236" s="64">
        <f>C236</f>
        <v>267</v>
      </c>
      <c r="F236" s="8">
        <v>264</v>
      </c>
      <c r="G236" s="9" t="s">
        <v>42</v>
      </c>
      <c r="H236" s="34">
        <f>F236</f>
        <v>264</v>
      </c>
      <c r="I236" s="8">
        <v>268</v>
      </c>
      <c r="J236" s="9" t="s">
        <v>42</v>
      </c>
      <c r="K236" s="34">
        <f>I236</f>
        <v>268</v>
      </c>
    </row>
    <row r="237" spans="1:11" ht="28.5" customHeight="1">
      <c r="A237" s="3" t="s">
        <v>320</v>
      </c>
      <c r="B237" s="34">
        <v>2295</v>
      </c>
      <c r="C237" s="61">
        <v>2142</v>
      </c>
      <c r="D237" s="62" t="s">
        <v>42</v>
      </c>
      <c r="E237" s="64">
        <f aca="true" t="shared" si="25" ref="E237:E242">C237</f>
        <v>2142</v>
      </c>
      <c r="F237" s="8">
        <v>2141</v>
      </c>
      <c r="G237" s="9" t="s">
        <v>42</v>
      </c>
      <c r="H237" s="34">
        <f aca="true" t="shared" si="26" ref="H237:H242">F237</f>
        <v>2141</v>
      </c>
      <c r="I237" s="8">
        <v>2200</v>
      </c>
      <c r="J237" s="9" t="s">
        <v>42</v>
      </c>
      <c r="K237" s="34">
        <f aca="true" t="shared" si="27" ref="K237:K242">I237</f>
        <v>2200</v>
      </c>
    </row>
    <row r="238" spans="1:11" ht="28.5" customHeight="1">
      <c r="A238" s="3" t="s">
        <v>321</v>
      </c>
      <c r="B238" s="34">
        <v>255</v>
      </c>
      <c r="C238" s="61">
        <v>195</v>
      </c>
      <c r="D238" s="62" t="s">
        <v>42</v>
      </c>
      <c r="E238" s="64">
        <f t="shared" si="25"/>
        <v>195</v>
      </c>
      <c r="F238" s="8">
        <v>193</v>
      </c>
      <c r="G238" s="9" t="s">
        <v>42</v>
      </c>
      <c r="H238" s="34">
        <f t="shared" si="26"/>
        <v>193</v>
      </c>
      <c r="I238" s="8">
        <v>191</v>
      </c>
      <c r="J238" s="9" t="s">
        <v>42</v>
      </c>
      <c r="K238" s="34">
        <f t="shared" si="27"/>
        <v>191</v>
      </c>
    </row>
    <row r="239" spans="1:11" ht="28.5" customHeight="1">
      <c r="A239" s="3" t="s">
        <v>322</v>
      </c>
      <c r="B239" s="34">
        <v>214</v>
      </c>
      <c r="C239" s="61">
        <v>200</v>
      </c>
      <c r="D239" s="62" t="s">
        <v>42</v>
      </c>
      <c r="E239" s="64">
        <f t="shared" si="25"/>
        <v>200</v>
      </c>
      <c r="F239" s="8">
        <v>200</v>
      </c>
      <c r="G239" s="9" t="s">
        <v>42</v>
      </c>
      <c r="H239" s="34">
        <f t="shared" si="26"/>
        <v>200</v>
      </c>
      <c r="I239" s="8">
        <v>193</v>
      </c>
      <c r="J239" s="9" t="s">
        <v>42</v>
      </c>
      <c r="K239" s="34">
        <f t="shared" si="27"/>
        <v>193</v>
      </c>
    </row>
    <row r="240" spans="1:11" ht="28.5" customHeight="1">
      <c r="A240" s="3" t="s">
        <v>323</v>
      </c>
      <c r="B240" s="37">
        <v>673</v>
      </c>
      <c r="C240" s="61">
        <v>730</v>
      </c>
      <c r="D240" s="62" t="s">
        <v>42</v>
      </c>
      <c r="E240" s="64">
        <f t="shared" si="25"/>
        <v>730</v>
      </c>
      <c r="F240" s="13">
        <v>733</v>
      </c>
      <c r="G240" s="9" t="s">
        <v>42</v>
      </c>
      <c r="H240" s="34">
        <f t="shared" si="26"/>
        <v>733</v>
      </c>
      <c r="I240" s="13">
        <v>739</v>
      </c>
      <c r="J240" s="9" t="s">
        <v>42</v>
      </c>
      <c r="K240" s="34">
        <f t="shared" si="27"/>
        <v>739</v>
      </c>
    </row>
    <row r="241" spans="1:11" ht="28.5" customHeight="1">
      <c r="A241" s="3" t="s">
        <v>324</v>
      </c>
      <c r="B241" s="34">
        <v>212</v>
      </c>
      <c r="C241" s="61">
        <v>199</v>
      </c>
      <c r="D241" s="62" t="s">
        <v>42</v>
      </c>
      <c r="E241" s="64">
        <f t="shared" si="25"/>
        <v>199</v>
      </c>
      <c r="F241" s="8">
        <v>194</v>
      </c>
      <c r="G241" s="9" t="s">
        <v>42</v>
      </c>
      <c r="H241" s="34">
        <f t="shared" si="26"/>
        <v>194</v>
      </c>
      <c r="I241" s="8">
        <v>192</v>
      </c>
      <c r="J241" s="9" t="s">
        <v>42</v>
      </c>
      <c r="K241" s="34">
        <f t="shared" si="27"/>
        <v>192</v>
      </c>
    </row>
    <row r="242" spans="1:11" ht="14.25" customHeight="1">
      <c r="A242" s="4" t="s">
        <v>57</v>
      </c>
      <c r="B242" s="42">
        <v>25017</v>
      </c>
      <c r="C242" s="58">
        <v>25142</v>
      </c>
      <c r="D242" s="62" t="s">
        <v>42</v>
      </c>
      <c r="E242" s="66">
        <f t="shared" si="25"/>
        <v>25142</v>
      </c>
      <c r="F242" s="16">
        <v>25086</v>
      </c>
      <c r="G242" s="9" t="s">
        <v>42</v>
      </c>
      <c r="H242" s="42">
        <f t="shared" si="26"/>
        <v>25086</v>
      </c>
      <c r="I242" s="16">
        <v>24860</v>
      </c>
      <c r="J242" s="9" t="s">
        <v>42</v>
      </c>
      <c r="K242" s="42">
        <f t="shared" si="27"/>
        <v>24860</v>
      </c>
    </row>
    <row r="243" spans="1:11" ht="14.25" customHeight="1">
      <c r="A243" s="3" t="s">
        <v>325</v>
      </c>
      <c r="B243" s="34">
        <v>230</v>
      </c>
      <c r="C243" s="61">
        <v>260</v>
      </c>
      <c r="D243" s="62" t="s">
        <v>42</v>
      </c>
      <c r="E243" s="65">
        <f>C243</f>
        <v>260</v>
      </c>
      <c r="F243" s="8">
        <v>258</v>
      </c>
      <c r="G243" s="9" t="s">
        <v>42</v>
      </c>
      <c r="H243" s="34">
        <f>F243</f>
        <v>258</v>
      </c>
      <c r="I243" s="8">
        <v>262</v>
      </c>
      <c r="J243" s="9" t="s">
        <v>42</v>
      </c>
      <c r="K243" s="34">
        <f>I243</f>
        <v>262</v>
      </c>
    </row>
    <row r="244" spans="1:11" ht="14.25" customHeight="1">
      <c r="A244" s="3" t="s">
        <v>165</v>
      </c>
      <c r="B244" s="34">
        <v>564</v>
      </c>
      <c r="C244" s="61">
        <v>594</v>
      </c>
      <c r="D244" s="62" t="s">
        <v>42</v>
      </c>
      <c r="E244" s="65">
        <f aca="true" t="shared" si="28" ref="E244:E261">C244</f>
        <v>594</v>
      </c>
      <c r="F244" s="8">
        <v>587</v>
      </c>
      <c r="G244" s="9" t="s">
        <v>42</v>
      </c>
      <c r="H244" s="34">
        <f aca="true" t="shared" si="29" ref="H244:H261">F244</f>
        <v>587</v>
      </c>
      <c r="I244" s="8">
        <v>592</v>
      </c>
      <c r="J244" s="9" t="s">
        <v>42</v>
      </c>
      <c r="K244" s="34">
        <f aca="true" t="shared" si="30" ref="K244:K261">I244</f>
        <v>592</v>
      </c>
    </row>
    <row r="245" spans="1:11" ht="14.25" customHeight="1">
      <c r="A245" s="3" t="s">
        <v>265</v>
      </c>
      <c r="B245" s="34">
        <v>1176</v>
      </c>
      <c r="C245" s="61">
        <v>1059</v>
      </c>
      <c r="D245" s="62" t="s">
        <v>42</v>
      </c>
      <c r="E245" s="65">
        <f t="shared" si="28"/>
        <v>1059</v>
      </c>
      <c r="F245" s="8">
        <v>1056</v>
      </c>
      <c r="G245" s="9" t="s">
        <v>42</v>
      </c>
      <c r="H245" s="34">
        <f t="shared" si="29"/>
        <v>1056</v>
      </c>
      <c r="I245" s="8">
        <v>1051</v>
      </c>
      <c r="J245" s="9" t="s">
        <v>42</v>
      </c>
      <c r="K245" s="34">
        <f t="shared" si="30"/>
        <v>1051</v>
      </c>
    </row>
    <row r="246" spans="1:11" ht="14.25" customHeight="1">
      <c r="A246" s="3" t="s">
        <v>326</v>
      </c>
      <c r="B246" s="34">
        <v>198</v>
      </c>
      <c r="C246" s="61">
        <v>191</v>
      </c>
      <c r="D246" s="62" t="s">
        <v>42</v>
      </c>
      <c r="E246" s="65">
        <f t="shared" si="28"/>
        <v>191</v>
      </c>
      <c r="F246" s="8">
        <v>195</v>
      </c>
      <c r="G246" s="9" t="s">
        <v>42</v>
      </c>
      <c r="H246" s="34">
        <f t="shared" si="29"/>
        <v>195</v>
      </c>
      <c r="I246" s="8">
        <v>187</v>
      </c>
      <c r="J246" s="9" t="s">
        <v>42</v>
      </c>
      <c r="K246" s="34">
        <f t="shared" si="30"/>
        <v>187</v>
      </c>
    </row>
    <row r="247" spans="1:11" ht="14.25" customHeight="1">
      <c r="A247" s="3" t="s">
        <v>327</v>
      </c>
      <c r="B247" s="34">
        <v>446</v>
      </c>
      <c r="C247" s="61">
        <v>505</v>
      </c>
      <c r="D247" s="62" t="s">
        <v>42</v>
      </c>
      <c r="E247" s="65">
        <f t="shared" si="28"/>
        <v>505</v>
      </c>
      <c r="F247" s="8">
        <v>498</v>
      </c>
      <c r="G247" s="9" t="s">
        <v>42</v>
      </c>
      <c r="H247" s="34">
        <f t="shared" si="29"/>
        <v>498</v>
      </c>
      <c r="I247" s="8">
        <v>482</v>
      </c>
      <c r="J247" s="9" t="s">
        <v>42</v>
      </c>
      <c r="K247" s="34">
        <f t="shared" si="30"/>
        <v>482</v>
      </c>
    </row>
    <row r="248" spans="1:11" ht="14.25" customHeight="1">
      <c r="A248" s="3" t="s">
        <v>328</v>
      </c>
      <c r="B248" s="34">
        <v>10409</v>
      </c>
      <c r="C248" s="61">
        <v>9925</v>
      </c>
      <c r="D248" s="62" t="s">
        <v>42</v>
      </c>
      <c r="E248" s="65">
        <f t="shared" si="28"/>
        <v>9925</v>
      </c>
      <c r="F248" s="8">
        <v>9871</v>
      </c>
      <c r="G248" s="9" t="s">
        <v>42</v>
      </c>
      <c r="H248" s="34">
        <f t="shared" si="29"/>
        <v>9871</v>
      </c>
      <c r="I248" s="8">
        <v>9752</v>
      </c>
      <c r="J248" s="9" t="s">
        <v>42</v>
      </c>
      <c r="K248" s="34">
        <f t="shared" si="30"/>
        <v>9752</v>
      </c>
    </row>
    <row r="249" spans="1:11" ht="14.25" customHeight="1">
      <c r="A249" s="3" t="s">
        <v>329</v>
      </c>
      <c r="B249" s="34">
        <v>970</v>
      </c>
      <c r="C249" s="61">
        <v>1009</v>
      </c>
      <c r="D249" s="62" t="s">
        <v>42</v>
      </c>
      <c r="E249" s="65">
        <f t="shared" si="28"/>
        <v>1009</v>
      </c>
      <c r="F249" s="8">
        <v>1008</v>
      </c>
      <c r="G249" s="9" t="s">
        <v>42</v>
      </c>
      <c r="H249" s="34">
        <f t="shared" si="29"/>
        <v>1008</v>
      </c>
      <c r="I249" s="8">
        <v>991</v>
      </c>
      <c r="J249" s="9" t="s">
        <v>42</v>
      </c>
      <c r="K249" s="34">
        <f t="shared" si="30"/>
        <v>991</v>
      </c>
    </row>
    <row r="250" spans="1:11" ht="14.25" customHeight="1">
      <c r="A250" s="3" t="s">
        <v>330</v>
      </c>
      <c r="B250" s="34">
        <v>452</v>
      </c>
      <c r="C250" s="61">
        <v>493</v>
      </c>
      <c r="D250" s="62" t="s">
        <v>42</v>
      </c>
      <c r="E250" s="65">
        <f t="shared" si="28"/>
        <v>493</v>
      </c>
      <c r="F250" s="8">
        <v>501</v>
      </c>
      <c r="G250" s="9" t="s">
        <v>42</v>
      </c>
      <c r="H250" s="34">
        <f t="shared" si="29"/>
        <v>501</v>
      </c>
      <c r="I250" s="8">
        <v>513</v>
      </c>
      <c r="J250" s="9" t="s">
        <v>42</v>
      </c>
      <c r="K250" s="34">
        <f t="shared" si="30"/>
        <v>513</v>
      </c>
    </row>
    <row r="251" spans="1:11" ht="14.25" customHeight="1">
      <c r="A251" s="3" t="s">
        <v>331</v>
      </c>
      <c r="B251" s="34">
        <v>938</v>
      </c>
      <c r="C251" s="61">
        <v>1009</v>
      </c>
      <c r="D251" s="62" t="s">
        <v>42</v>
      </c>
      <c r="E251" s="65">
        <f t="shared" si="28"/>
        <v>1009</v>
      </c>
      <c r="F251" s="8">
        <v>1005</v>
      </c>
      <c r="G251" s="9" t="s">
        <v>42</v>
      </c>
      <c r="H251" s="34">
        <f t="shared" si="29"/>
        <v>1005</v>
      </c>
      <c r="I251" s="8">
        <v>997</v>
      </c>
      <c r="J251" s="9" t="s">
        <v>42</v>
      </c>
      <c r="K251" s="34">
        <f t="shared" si="30"/>
        <v>997</v>
      </c>
    </row>
    <row r="252" spans="1:11" ht="14.25" customHeight="1">
      <c r="A252" s="3" t="s">
        <v>332</v>
      </c>
      <c r="B252" s="34">
        <v>317</v>
      </c>
      <c r="C252" s="61">
        <v>313</v>
      </c>
      <c r="D252" s="62" t="s">
        <v>42</v>
      </c>
      <c r="E252" s="65">
        <f t="shared" si="28"/>
        <v>313</v>
      </c>
      <c r="F252" s="8">
        <v>312</v>
      </c>
      <c r="G252" s="9" t="s">
        <v>42</v>
      </c>
      <c r="H252" s="34">
        <f t="shared" si="29"/>
        <v>312</v>
      </c>
      <c r="I252" s="8">
        <v>300</v>
      </c>
      <c r="J252" s="9" t="s">
        <v>42</v>
      </c>
      <c r="K252" s="34">
        <f t="shared" si="30"/>
        <v>300</v>
      </c>
    </row>
    <row r="253" spans="1:11" ht="14.25" customHeight="1">
      <c r="A253" s="3" t="s">
        <v>333</v>
      </c>
      <c r="B253" s="34">
        <v>295</v>
      </c>
      <c r="C253" s="61">
        <v>321</v>
      </c>
      <c r="D253" s="62" t="s">
        <v>42</v>
      </c>
      <c r="E253" s="65">
        <f t="shared" si="28"/>
        <v>321</v>
      </c>
      <c r="F253" s="8">
        <v>323</v>
      </c>
      <c r="G253" s="9" t="s">
        <v>42</v>
      </c>
      <c r="H253" s="34">
        <f t="shared" si="29"/>
        <v>323</v>
      </c>
      <c r="I253" s="8">
        <v>318</v>
      </c>
      <c r="J253" s="9" t="s">
        <v>42</v>
      </c>
      <c r="K253" s="34">
        <f t="shared" si="30"/>
        <v>318</v>
      </c>
    </row>
    <row r="254" spans="1:11" ht="14.25" customHeight="1">
      <c r="A254" s="3" t="s">
        <v>334</v>
      </c>
      <c r="B254" s="34">
        <v>393</v>
      </c>
      <c r="C254" s="61">
        <v>420</v>
      </c>
      <c r="D254" s="62" t="s">
        <v>42</v>
      </c>
      <c r="E254" s="65">
        <f t="shared" si="28"/>
        <v>420</v>
      </c>
      <c r="F254" s="8">
        <v>426</v>
      </c>
      <c r="G254" s="9" t="s">
        <v>42</v>
      </c>
      <c r="H254" s="34">
        <f t="shared" si="29"/>
        <v>426</v>
      </c>
      <c r="I254" s="8">
        <v>426</v>
      </c>
      <c r="J254" s="9" t="s">
        <v>42</v>
      </c>
      <c r="K254" s="34">
        <f t="shared" si="30"/>
        <v>426</v>
      </c>
    </row>
    <row r="255" spans="1:11" ht="14.25" customHeight="1">
      <c r="A255" s="3" t="s">
        <v>335</v>
      </c>
      <c r="B255" s="34">
        <v>132</v>
      </c>
      <c r="C255" s="61">
        <v>92</v>
      </c>
      <c r="D255" s="62" t="s">
        <v>42</v>
      </c>
      <c r="E255" s="65">
        <f t="shared" si="28"/>
        <v>92</v>
      </c>
      <c r="F255" s="8">
        <v>90</v>
      </c>
      <c r="G255" s="9" t="s">
        <v>42</v>
      </c>
      <c r="H255" s="34">
        <f t="shared" si="29"/>
        <v>90</v>
      </c>
      <c r="I255" s="8">
        <v>94</v>
      </c>
      <c r="J255" s="9" t="s">
        <v>42</v>
      </c>
      <c r="K255" s="34">
        <f t="shared" si="30"/>
        <v>94</v>
      </c>
    </row>
    <row r="256" spans="1:11" ht="14.25" customHeight="1">
      <c r="A256" s="3" t="s">
        <v>336</v>
      </c>
      <c r="B256" s="34">
        <v>1896</v>
      </c>
      <c r="C256" s="61">
        <v>2140</v>
      </c>
      <c r="D256" s="62" t="s">
        <v>42</v>
      </c>
      <c r="E256" s="65">
        <f t="shared" si="28"/>
        <v>2140</v>
      </c>
      <c r="F256" s="8">
        <v>2144</v>
      </c>
      <c r="G256" s="9" t="s">
        <v>42</v>
      </c>
      <c r="H256" s="34">
        <f t="shared" si="29"/>
        <v>2144</v>
      </c>
      <c r="I256" s="8">
        <v>2097</v>
      </c>
      <c r="J256" s="9" t="s">
        <v>42</v>
      </c>
      <c r="K256" s="34">
        <f t="shared" si="30"/>
        <v>2097</v>
      </c>
    </row>
    <row r="257" spans="1:11" ht="28.5" customHeight="1">
      <c r="A257" s="3" t="s">
        <v>337</v>
      </c>
      <c r="B257" s="34">
        <v>3048</v>
      </c>
      <c r="C257" s="61">
        <v>3112</v>
      </c>
      <c r="D257" s="62" t="s">
        <v>42</v>
      </c>
      <c r="E257" s="65">
        <f t="shared" si="28"/>
        <v>3112</v>
      </c>
      <c r="F257" s="8">
        <v>3135</v>
      </c>
      <c r="G257" s="9" t="s">
        <v>42</v>
      </c>
      <c r="H257" s="34">
        <f t="shared" si="29"/>
        <v>3135</v>
      </c>
      <c r="I257" s="8">
        <v>3164</v>
      </c>
      <c r="J257" s="9" t="s">
        <v>42</v>
      </c>
      <c r="K257" s="34">
        <f t="shared" si="30"/>
        <v>3164</v>
      </c>
    </row>
    <row r="258" spans="1:11" ht="14.25" customHeight="1">
      <c r="A258" s="3" t="s">
        <v>338</v>
      </c>
      <c r="B258" s="34">
        <v>1034</v>
      </c>
      <c r="C258" s="61">
        <v>1043</v>
      </c>
      <c r="D258" s="62" t="s">
        <v>42</v>
      </c>
      <c r="E258" s="65">
        <f t="shared" si="28"/>
        <v>1043</v>
      </c>
      <c r="F258" s="8">
        <v>1039</v>
      </c>
      <c r="G258" s="9" t="s">
        <v>42</v>
      </c>
      <c r="H258" s="34">
        <f t="shared" si="29"/>
        <v>1039</v>
      </c>
      <c r="I258" s="8">
        <v>1039</v>
      </c>
      <c r="J258" s="9" t="s">
        <v>42</v>
      </c>
      <c r="K258" s="34">
        <f>I258</f>
        <v>1039</v>
      </c>
    </row>
    <row r="259" spans="1:11" ht="28.5" customHeight="1">
      <c r="A259" s="3" t="s">
        <v>339</v>
      </c>
      <c r="B259" s="34">
        <v>1617</v>
      </c>
      <c r="C259" s="61">
        <v>1686</v>
      </c>
      <c r="D259" s="62" t="s">
        <v>42</v>
      </c>
      <c r="E259" s="65">
        <f t="shared" si="28"/>
        <v>1686</v>
      </c>
      <c r="F259" s="8">
        <v>1680</v>
      </c>
      <c r="G259" s="9" t="s">
        <v>42</v>
      </c>
      <c r="H259" s="34">
        <f t="shared" si="29"/>
        <v>1680</v>
      </c>
      <c r="I259" s="8">
        <v>1663</v>
      </c>
      <c r="J259" s="9" t="s">
        <v>42</v>
      </c>
      <c r="K259" s="34">
        <f t="shared" si="30"/>
        <v>1663</v>
      </c>
    </row>
    <row r="260" spans="1:11" ht="28.5" customHeight="1">
      <c r="A260" s="3" t="s">
        <v>340</v>
      </c>
      <c r="B260" s="34">
        <v>759</v>
      </c>
      <c r="C260" s="61">
        <v>804</v>
      </c>
      <c r="D260" s="62" t="s">
        <v>42</v>
      </c>
      <c r="E260" s="65">
        <f t="shared" si="28"/>
        <v>804</v>
      </c>
      <c r="F260" s="8">
        <v>795</v>
      </c>
      <c r="G260" s="9" t="s">
        <v>42</v>
      </c>
      <c r="H260" s="34">
        <f t="shared" si="29"/>
        <v>795</v>
      </c>
      <c r="I260" s="8">
        <v>778</v>
      </c>
      <c r="J260" s="9" t="s">
        <v>42</v>
      </c>
      <c r="K260" s="34">
        <f t="shared" si="30"/>
        <v>778</v>
      </c>
    </row>
    <row r="261" spans="1:11" ht="14.25" customHeight="1">
      <c r="A261" s="3" t="s">
        <v>341</v>
      </c>
      <c r="B261" s="34">
        <v>143</v>
      </c>
      <c r="C261" s="61">
        <v>166</v>
      </c>
      <c r="D261" s="62" t="s">
        <v>42</v>
      </c>
      <c r="E261" s="65">
        <f t="shared" si="28"/>
        <v>166</v>
      </c>
      <c r="F261" s="8">
        <v>163</v>
      </c>
      <c r="G261" s="9" t="s">
        <v>42</v>
      </c>
      <c r="H261" s="34">
        <f t="shared" si="29"/>
        <v>163</v>
      </c>
      <c r="I261" s="8">
        <v>154</v>
      </c>
      <c r="J261" s="9" t="s">
        <v>42</v>
      </c>
      <c r="K261" s="34">
        <f t="shared" si="30"/>
        <v>154</v>
      </c>
    </row>
    <row r="262" spans="1:11" ht="14.25" customHeight="1">
      <c r="A262" s="4" t="s">
        <v>56</v>
      </c>
      <c r="B262" s="40">
        <v>1065</v>
      </c>
      <c r="C262" s="58">
        <v>68790</v>
      </c>
      <c r="D262" s="59">
        <v>67530</v>
      </c>
      <c r="E262" s="60">
        <v>1260</v>
      </c>
      <c r="F262" s="18">
        <v>68705</v>
      </c>
      <c r="G262" s="19">
        <v>67453</v>
      </c>
      <c r="H262" s="40">
        <v>1252</v>
      </c>
      <c r="I262" s="18">
        <v>69032</v>
      </c>
      <c r="J262" s="19">
        <v>67770</v>
      </c>
      <c r="K262" s="40">
        <v>1262</v>
      </c>
    </row>
    <row r="263" spans="1:11" ht="14.25" customHeight="1">
      <c r="A263" s="3" t="s">
        <v>126</v>
      </c>
      <c r="B263" s="34" t="s">
        <v>42</v>
      </c>
      <c r="C263" s="61">
        <v>53409</v>
      </c>
      <c r="D263" s="62">
        <v>53409</v>
      </c>
      <c r="E263" s="65">
        <v>0</v>
      </c>
      <c r="F263" s="8">
        <v>53335</v>
      </c>
      <c r="G263" s="9">
        <v>53335</v>
      </c>
      <c r="H263" s="34" t="s">
        <v>42</v>
      </c>
      <c r="I263" s="8">
        <v>53526</v>
      </c>
      <c r="J263" s="9">
        <v>53526</v>
      </c>
      <c r="K263" s="34" t="s">
        <v>42</v>
      </c>
    </row>
    <row r="264" spans="1:11" ht="14.25" customHeight="1">
      <c r="A264" s="5" t="s">
        <v>10</v>
      </c>
      <c r="B264" s="34" t="s">
        <v>42</v>
      </c>
      <c r="C264" s="61">
        <v>53409</v>
      </c>
      <c r="D264" s="62">
        <v>53409</v>
      </c>
      <c r="E264" s="65">
        <v>0</v>
      </c>
      <c r="F264" s="8">
        <v>53335</v>
      </c>
      <c r="G264" s="9">
        <v>53335</v>
      </c>
      <c r="H264" s="34" t="s">
        <v>42</v>
      </c>
      <c r="I264" s="8">
        <v>53526</v>
      </c>
      <c r="J264" s="9">
        <v>53526</v>
      </c>
      <c r="K264" s="34" t="s">
        <v>42</v>
      </c>
    </row>
    <row r="265" spans="1:11" ht="14.25" customHeight="1">
      <c r="A265" s="3" t="s">
        <v>127</v>
      </c>
      <c r="B265" s="34" t="s">
        <v>42</v>
      </c>
      <c r="C265" s="61">
        <v>3567</v>
      </c>
      <c r="D265" s="62">
        <v>3567</v>
      </c>
      <c r="E265" s="65">
        <v>0</v>
      </c>
      <c r="F265" s="8">
        <v>3585</v>
      </c>
      <c r="G265" s="9">
        <v>3585</v>
      </c>
      <c r="H265" s="34" t="s">
        <v>42</v>
      </c>
      <c r="I265" s="8">
        <v>3641</v>
      </c>
      <c r="J265" s="9">
        <v>3641</v>
      </c>
      <c r="K265" s="34" t="s">
        <v>42</v>
      </c>
    </row>
    <row r="266" spans="1:11" ht="14.25" customHeight="1">
      <c r="A266" s="5" t="s">
        <v>55</v>
      </c>
      <c r="B266" s="34" t="s">
        <v>42</v>
      </c>
      <c r="C266" s="61">
        <v>3567</v>
      </c>
      <c r="D266" s="62">
        <v>3567</v>
      </c>
      <c r="E266" s="65">
        <v>0</v>
      </c>
      <c r="F266" s="8">
        <v>3585</v>
      </c>
      <c r="G266" s="9">
        <v>3585</v>
      </c>
      <c r="H266" s="34" t="s">
        <v>42</v>
      </c>
      <c r="I266" s="8">
        <v>3641</v>
      </c>
      <c r="J266" s="9">
        <v>3641</v>
      </c>
      <c r="K266" s="34" t="s">
        <v>42</v>
      </c>
    </row>
    <row r="267" spans="1:11" ht="14.25" customHeight="1">
      <c r="A267" s="3" t="s">
        <v>128</v>
      </c>
      <c r="B267" s="34" t="s">
        <v>42</v>
      </c>
      <c r="C267" s="61">
        <v>576</v>
      </c>
      <c r="D267" s="62">
        <v>576</v>
      </c>
      <c r="E267" s="65">
        <v>0</v>
      </c>
      <c r="F267" s="8">
        <v>565</v>
      </c>
      <c r="G267" s="9">
        <v>565</v>
      </c>
      <c r="H267" s="34" t="s">
        <v>42</v>
      </c>
      <c r="I267" s="8">
        <v>585</v>
      </c>
      <c r="J267" s="9">
        <v>585</v>
      </c>
      <c r="K267" s="34" t="s">
        <v>42</v>
      </c>
    </row>
    <row r="268" spans="1:11" ht="14.25" customHeight="1">
      <c r="A268" s="5" t="s">
        <v>54</v>
      </c>
      <c r="B268" s="34" t="s">
        <v>42</v>
      </c>
      <c r="C268" s="61">
        <v>576</v>
      </c>
      <c r="D268" s="62">
        <v>576</v>
      </c>
      <c r="E268" s="65">
        <v>0</v>
      </c>
      <c r="F268" s="32">
        <v>565</v>
      </c>
      <c r="G268" s="33">
        <v>565</v>
      </c>
      <c r="H268" s="34" t="s">
        <v>42</v>
      </c>
      <c r="I268" s="32">
        <v>585</v>
      </c>
      <c r="J268" s="33">
        <v>585</v>
      </c>
      <c r="K268" s="34" t="s">
        <v>42</v>
      </c>
    </row>
    <row r="269" spans="1:11" ht="14.25" customHeight="1">
      <c r="A269" s="5" t="s">
        <v>53</v>
      </c>
      <c r="B269" s="38" t="s">
        <v>42</v>
      </c>
      <c r="C269" s="61" t="s">
        <v>42</v>
      </c>
      <c r="D269" s="61" t="s">
        <v>42</v>
      </c>
      <c r="E269" s="65">
        <v>0</v>
      </c>
      <c r="F269" s="29">
        <v>0</v>
      </c>
      <c r="G269" s="30">
        <v>0</v>
      </c>
      <c r="H269" s="34" t="s">
        <v>42</v>
      </c>
      <c r="I269" s="29">
        <v>0</v>
      </c>
      <c r="J269" s="30">
        <v>0</v>
      </c>
      <c r="K269" s="34" t="s">
        <v>42</v>
      </c>
    </row>
    <row r="270" spans="1:11" ht="28.5" customHeight="1">
      <c r="A270" s="3" t="s">
        <v>129</v>
      </c>
      <c r="B270" s="34" t="s">
        <v>42</v>
      </c>
      <c r="C270" s="61">
        <v>2042</v>
      </c>
      <c r="D270" s="62">
        <v>2042</v>
      </c>
      <c r="E270" s="65">
        <v>0</v>
      </c>
      <c r="F270" s="8">
        <v>2013</v>
      </c>
      <c r="G270" s="9">
        <v>2013</v>
      </c>
      <c r="H270" s="34" t="s">
        <v>42</v>
      </c>
      <c r="I270" s="8">
        <v>1949</v>
      </c>
      <c r="J270" s="9">
        <v>1949</v>
      </c>
      <c r="K270" s="34" t="s">
        <v>42</v>
      </c>
    </row>
    <row r="271" spans="1:11" ht="14.25" customHeight="1">
      <c r="A271" s="5" t="s">
        <v>52</v>
      </c>
      <c r="B271" s="34" t="s">
        <v>42</v>
      </c>
      <c r="C271" s="61">
        <v>2042</v>
      </c>
      <c r="D271" s="62">
        <v>2042</v>
      </c>
      <c r="E271" s="65">
        <v>0</v>
      </c>
      <c r="F271" s="8">
        <v>2013</v>
      </c>
      <c r="G271" s="9">
        <v>2013</v>
      </c>
      <c r="H271" s="34" t="s">
        <v>42</v>
      </c>
      <c r="I271" s="8">
        <v>1949</v>
      </c>
      <c r="J271" s="9">
        <v>1949</v>
      </c>
      <c r="K271" s="34" t="s">
        <v>42</v>
      </c>
    </row>
    <row r="272" spans="1:11" ht="14.25" customHeight="1">
      <c r="A272" s="3" t="s">
        <v>130</v>
      </c>
      <c r="B272" s="34" t="s">
        <v>42</v>
      </c>
      <c r="C272" s="61">
        <v>651</v>
      </c>
      <c r="D272" s="62">
        <v>651</v>
      </c>
      <c r="E272" s="65">
        <v>0</v>
      </c>
      <c r="F272" s="8">
        <v>652</v>
      </c>
      <c r="G272" s="9">
        <v>652</v>
      </c>
      <c r="H272" s="34" t="s">
        <v>42</v>
      </c>
      <c r="I272" s="8">
        <v>641</v>
      </c>
      <c r="J272" s="9">
        <v>641</v>
      </c>
      <c r="K272" s="34" t="s">
        <v>42</v>
      </c>
    </row>
    <row r="273" spans="1:11" ht="14.25" customHeight="1">
      <c r="A273" s="5" t="s">
        <v>51</v>
      </c>
      <c r="B273" s="34" t="s">
        <v>42</v>
      </c>
      <c r="C273" s="61">
        <v>651</v>
      </c>
      <c r="D273" s="62">
        <v>651</v>
      </c>
      <c r="E273" s="65">
        <v>0</v>
      </c>
      <c r="F273" s="8">
        <v>652</v>
      </c>
      <c r="G273" s="9">
        <v>652</v>
      </c>
      <c r="H273" s="34" t="s">
        <v>42</v>
      </c>
      <c r="I273" s="8">
        <v>641</v>
      </c>
      <c r="J273" s="9">
        <v>641</v>
      </c>
      <c r="K273" s="34" t="s">
        <v>42</v>
      </c>
    </row>
    <row r="274" spans="1:11" ht="14.25" customHeight="1">
      <c r="A274" s="3" t="s">
        <v>131</v>
      </c>
      <c r="B274" s="34">
        <v>183</v>
      </c>
      <c r="C274" s="61">
        <v>7509</v>
      </c>
      <c r="D274" s="62">
        <v>7285</v>
      </c>
      <c r="E274" s="65">
        <v>224</v>
      </c>
      <c r="F274" s="8">
        <v>7524</v>
      </c>
      <c r="G274" s="9">
        <v>7303</v>
      </c>
      <c r="H274" s="34">
        <v>221</v>
      </c>
      <c r="I274" s="8">
        <v>7646</v>
      </c>
      <c r="J274" s="9">
        <v>7428</v>
      </c>
      <c r="K274" s="34">
        <v>218</v>
      </c>
    </row>
    <row r="275" spans="1:11" ht="14.25" customHeight="1">
      <c r="A275" s="5" t="s">
        <v>50</v>
      </c>
      <c r="B275" s="34" t="s">
        <v>42</v>
      </c>
      <c r="C275" s="61">
        <v>7285</v>
      </c>
      <c r="D275" s="62">
        <v>7285</v>
      </c>
      <c r="E275" s="65" t="s">
        <v>42</v>
      </c>
      <c r="F275" s="8">
        <v>7303</v>
      </c>
      <c r="G275" s="9">
        <v>7303</v>
      </c>
      <c r="H275" s="34" t="s">
        <v>42</v>
      </c>
      <c r="I275" s="8">
        <v>7428</v>
      </c>
      <c r="J275" s="9">
        <v>7428</v>
      </c>
      <c r="K275" s="34" t="s">
        <v>42</v>
      </c>
    </row>
    <row r="276" spans="1:11" ht="39" customHeight="1">
      <c r="A276" s="3" t="s">
        <v>484</v>
      </c>
      <c r="B276" s="36">
        <v>882</v>
      </c>
      <c r="C276" s="61">
        <v>1036</v>
      </c>
      <c r="D276" s="62" t="s">
        <v>42</v>
      </c>
      <c r="E276" s="65">
        <v>1036</v>
      </c>
      <c r="F276" s="8">
        <v>1031</v>
      </c>
      <c r="G276" s="9"/>
      <c r="H276" s="36">
        <v>1031</v>
      </c>
      <c r="I276" s="8">
        <v>1044</v>
      </c>
      <c r="J276" s="9"/>
      <c r="K276" s="36">
        <v>1044</v>
      </c>
    </row>
    <row r="277" spans="1:11" ht="14.25" customHeight="1">
      <c r="A277" s="26" t="s">
        <v>49</v>
      </c>
      <c r="B277" s="41">
        <v>1677</v>
      </c>
      <c r="C277" s="58">
        <v>4214</v>
      </c>
      <c r="D277" s="59">
        <v>2623</v>
      </c>
      <c r="E277" s="60">
        <v>1591</v>
      </c>
      <c r="F277" s="16">
        <v>4192</v>
      </c>
      <c r="G277" s="17">
        <v>2613</v>
      </c>
      <c r="H277" s="41">
        <v>1579</v>
      </c>
      <c r="I277" s="16">
        <v>4211</v>
      </c>
      <c r="J277" s="17">
        <v>2641</v>
      </c>
      <c r="K277" s="41">
        <v>1570</v>
      </c>
    </row>
    <row r="278" spans="1:11" ht="14.25" customHeight="1">
      <c r="A278" s="3" t="s">
        <v>132</v>
      </c>
      <c r="B278" s="34" t="s">
        <v>42</v>
      </c>
      <c r="C278" s="61">
        <v>2623</v>
      </c>
      <c r="D278" s="62">
        <v>2623</v>
      </c>
      <c r="E278" s="65" t="s">
        <v>42</v>
      </c>
      <c r="F278" s="8">
        <v>2613</v>
      </c>
      <c r="G278" s="9">
        <v>2613</v>
      </c>
      <c r="H278" s="34" t="s">
        <v>42</v>
      </c>
      <c r="I278" s="8">
        <v>2641</v>
      </c>
      <c r="J278" s="9">
        <v>2641</v>
      </c>
      <c r="K278" s="34" t="s">
        <v>485</v>
      </c>
    </row>
    <row r="279" spans="1:11" ht="14.25" customHeight="1">
      <c r="A279" s="5" t="s">
        <v>48</v>
      </c>
      <c r="B279" s="34" t="s">
        <v>42</v>
      </c>
      <c r="C279" s="61">
        <v>2623</v>
      </c>
      <c r="D279" s="62">
        <v>2623</v>
      </c>
      <c r="E279" s="65" t="s">
        <v>42</v>
      </c>
      <c r="F279" s="8">
        <v>2613</v>
      </c>
      <c r="G279" s="9">
        <v>2613</v>
      </c>
      <c r="H279" s="34" t="s">
        <v>42</v>
      </c>
      <c r="I279" s="8">
        <v>2641</v>
      </c>
      <c r="J279" s="9">
        <v>2641</v>
      </c>
      <c r="K279" s="34" t="s">
        <v>489</v>
      </c>
    </row>
    <row r="280" spans="1:11" ht="28.5" customHeight="1">
      <c r="A280" s="3" t="s">
        <v>342</v>
      </c>
      <c r="B280" s="34">
        <v>671</v>
      </c>
      <c r="C280" s="61">
        <v>741</v>
      </c>
      <c r="D280" s="62" t="s">
        <v>42</v>
      </c>
      <c r="E280" s="65">
        <v>741</v>
      </c>
      <c r="F280" s="8">
        <v>740</v>
      </c>
      <c r="G280" s="9" t="s">
        <v>42</v>
      </c>
      <c r="H280" s="34">
        <v>740</v>
      </c>
      <c r="I280" s="8">
        <v>739</v>
      </c>
      <c r="J280" s="9" t="s">
        <v>42</v>
      </c>
      <c r="K280" s="34">
        <v>739</v>
      </c>
    </row>
    <row r="281" spans="1:11" ht="14.25" customHeight="1">
      <c r="A281" s="3" t="s">
        <v>343</v>
      </c>
      <c r="B281" s="34">
        <v>258</v>
      </c>
      <c r="C281" s="61">
        <v>201</v>
      </c>
      <c r="D281" s="62" t="s">
        <v>490</v>
      </c>
      <c r="E281" s="65">
        <v>201</v>
      </c>
      <c r="F281" s="8">
        <v>202</v>
      </c>
      <c r="G281" s="9" t="s">
        <v>42</v>
      </c>
      <c r="H281" s="34">
        <v>202</v>
      </c>
      <c r="I281" s="8">
        <v>203</v>
      </c>
      <c r="J281" s="9" t="s">
        <v>42</v>
      </c>
      <c r="K281" s="34">
        <v>203</v>
      </c>
    </row>
    <row r="282" spans="1:11" ht="14.25" customHeight="1">
      <c r="A282" s="3" t="s">
        <v>344</v>
      </c>
      <c r="B282" s="34">
        <v>748</v>
      </c>
      <c r="C282" s="61">
        <v>649</v>
      </c>
      <c r="D282" s="62" t="s">
        <v>42</v>
      </c>
      <c r="E282" s="65">
        <v>649</v>
      </c>
      <c r="F282" s="8">
        <v>637</v>
      </c>
      <c r="G282" s="9" t="s">
        <v>42</v>
      </c>
      <c r="H282" s="34">
        <v>637</v>
      </c>
      <c r="I282" s="8">
        <v>628</v>
      </c>
      <c r="J282" s="9" t="s">
        <v>42</v>
      </c>
      <c r="K282" s="34">
        <v>628</v>
      </c>
    </row>
    <row r="283" spans="1:11" ht="14.25" customHeight="1">
      <c r="A283" s="4" t="s">
        <v>69</v>
      </c>
      <c r="B283" s="41">
        <v>13910</v>
      </c>
      <c r="C283" s="58">
        <v>23303</v>
      </c>
      <c r="D283" s="59">
        <v>10138</v>
      </c>
      <c r="E283" s="60">
        <v>13165</v>
      </c>
      <c r="F283" s="16">
        <v>23225</v>
      </c>
      <c r="G283" s="17">
        <v>10115</v>
      </c>
      <c r="H283" s="41">
        <v>13110</v>
      </c>
      <c r="I283" s="16">
        <v>22997</v>
      </c>
      <c r="J283" s="17">
        <v>10055</v>
      </c>
      <c r="K283" s="41">
        <v>12942</v>
      </c>
    </row>
    <row r="284" spans="1:11" ht="14.25" customHeight="1">
      <c r="A284" s="3" t="s">
        <v>115</v>
      </c>
      <c r="B284" s="34" t="s">
        <v>42</v>
      </c>
      <c r="C284" s="61">
        <v>10138</v>
      </c>
      <c r="D284" s="62">
        <v>10138</v>
      </c>
      <c r="E284" s="65" t="s">
        <v>42</v>
      </c>
      <c r="F284" s="8">
        <v>10115</v>
      </c>
      <c r="G284" s="9">
        <v>10115</v>
      </c>
      <c r="H284" s="34" t="s">
        <v>42</v>
      </c>
      <c r="I284" s="8">
        <v>10055</v>
      </c>
      <c r="J284" s="9">
        <v>10055</v>
      </c>
      <c r="K284" s="34" t="s">
        <v>42</v>
      </c>
    </row>
    <row r="285" spans="1:11" ht="14.25" customHeight="1">
      <c r="A285" s="5" t="s">
        <v>11</v>
      </c>
      <c r="B285" s="34" t="s">
        <v>42</v>
      </c>
      <c r="C285" s="61">
        <v>10138</v>
      </c>
      <c r="D285" s="62">
        <v>10138</v>
      </c>
      <c r="E285" s="65" t="s">
        <v>42</v>
      </c>
      <c r="F285" s="8">
        <v>10115</v>
      </c>
      <c r="G285" s="9">
        <v>10115</v>
      </c>
      <c r="H285" s="34" t="s">
        <v>42</v>
      </c>
      <c r="I285" s="8">
        <v>10055</v>
      </c>
      <c r="J285" s="9">
        <v>10055</v>
      </c>
      <c r="K285" s="34" t="s">
        <v>42</v>
      </c>
    </row>
    <row r="286" spans="1:11" ht="14.25" customHeight="1">
      <c r="A286" s="3" t="s">
        <v>262</v>
      </c>
      <c r="B286" s="34">
        <v>480</v>
      </c>
      <c r="C286" s="61">
        <v>426</v>
      </c>
      <c r="D286" s="62" t="s">
        <v>42</v>
      </c>
      <c r="E286" s="65">
        <f>C286</f>
        <v>426</v>
      </c>
      <c r="F286" s="8">
        <v>420</v>
      </c>
      <c r="G286" s="9" t="s">
        <v>42</v>
      </c>
      <c r="H286" s="34">
        <f>F286</f>
        <v>420</v>
      </c>
      <c r="I286" s="8">
        <v>406</v>
      </c>
      <c r="J286" s="9" t="s">
        <v>42</v>
      </c>
      <c r="K286" s="34">
        <f>I286</f>
        <v>406</v>
      </c>
    </row>
    <row r="287" spans="1:11" ht="14.25" customHeight="1">
      <c r="A287" s="3" t="s">
        <v>263</v>
      </c>
      <c r="B287" s="34">
        <v>1664</v>
      </c>
      <c r="C287" s="61">
        <v>1541</v>
      </c>
      <c r="D287" s="62" t="s">
        <v>42</v>
      </c>
      <c r="E287" s="65">
        <f aca="true" t="shared" si="31" ref="E287:E303">C287</f>
        <v>1541</v>
      </c>
      <c r="F287" s="8">
        <v>1536</v>
      </c>
      <c r="G287" s="9" t="s">
        <v>42</v>
      </c>
      <c r="H287" s="34">
        <f aca="true" t="shared" si="32" ref="H287:H303">F287</f>
        <v>1536</v>
      </c>
      <c r="I287" s="8">
        <v>1519</v>
      </c>
      <c r="J287" s="9" t="s">
        <v>42</v>
      </c>
      <c r="K287" s="34">
        <f aca="true" t="shared" si="33" ref="K287:K303">I287</f>
        <v>1519</v>
      </c>
    </row>
    <row r="288" spans="1:11" ht="14.25" customHeight="1">
      <c r="A288" s="3" t="s">
        <v>264</v>
      </c>
      <c r="B288" s="34">
        <v>327</v>
      </c>
      <c r="C288" s="61">
        <v>363</v>
      </c>
      <c r="D288" s="62" t="s">
        <v>42</v>
      </c>
      <c r="E288" s="65">
        <f t="shared" si="31"/>
        <v>363</v>
      </c>
      <c r="F288" s="8">
        <v>354</v>
      </c>
      <c r="G288" s="9" t="s">
        <v>42</v>
      </c>
      <c r="H288" s="34">
        <f t="shared" si="32"/>
        <v>354</v>
      </c>
      <c r="I288" s="8">
        <v>345</v>
      </c>
      <c r="J288" s="9" t="s">
        <v>42</v>
      </c>
      <c r="K288" s="34">
        <f t="shared" si="33"/>
        <v>345</v>
      </c>
    </row>
    <row r="289" spans="1:11" ht="14.25" customHeight="1">
      <c r="A289" s="3" t="s">
        <v>265</v>
      </c>
      <c r="B289" s="34">
        <v>189</v>
      </c>
      <c r="C289" s="61">
        <v>173</v>
      </c>
      <c r="D289" s="62" t="s">
        <v>42</v>
      </c>
      <c r="E289" s="65">
        <f t="shared" si="31"/>
        <v>173</v>
      </c>
      <c r="F289" s="8">
        <v>171</v>
      </c>
      <c r="G289" s="9" t="s">
        <v>42</v>
      </c>
      <c r="H289" s="34">
        <f t="shared" si="32"/>
        <v>171</v>
      </c>
      <c r="I289" s="8">
        <v>161</v>
      </c>
      <c r="J289" s="9" t="s">
        <v>42</v>
      </c>
      <c r="K289" s="34">
        <f t="shared" si="33"/>
        <v>161</v>
      </c>
    </row>
    <row r="290" spans="1:11" ht="14.25" customHeight="1">
      <c r="A290" s="3" t="s">
        <v>266</v>
      </c>
      <c r="B290" s="34">
        <v>370</v>
      </c>
      <c r="C290" s="61">
        <v>401</v>
      </c>
      <c r="D290" s="62" t="s">
        <v>42</v>
      </c>
      <c r="E290" s="65">
        <f t="shared" si="31"/>
        <v>401</v>
      </c>
      <c r="F290" s="8">
        <v>401</v>
      </c>
      <c r="G290" s="9" t="s">
        <v>42</v>
      </c>
      <c r="H290" s="34">
        <f t="shared" si="32"/>
        <v>401</v>
      </c>
      <c r="I290" s="8">
        <v>390</v>
      </c>
      <c r="J290" s="9" t="s">
        <v>42</v>
      </c>
      <c r="K290" s="34">
        <f t="shared" si="33"/>
        <v>390</v>
      </c>
    </row>
    <row r="291" spans="1:11" ht="14.25" customHeight="1">
      <c r="A291" s="3" t="s">
        <v>267</v>
      </c>
      <c r="B291" s="34">
        <v>587</v>
      </c>
      <c r="C291" s="61">
        <v>506</v>
      </c>
      <c r="D291" s="62" t="s">
        <v>42</v>
      </c>
      <c r="E291" s="65">
        <f t="shared" si="31"/>
        <v>506</v>
      </c>
      <c r="F291" s="8">
        <v>514</v>
      </c>
      <c r="G291" s="9" t="s">
        <v>42</v>
      </c>
      <c r="H291" s="34">
        <f t="shared" si="32"/>
        <v>514</v>
      </c>
      <c r="I291" s="8">
        <v>489</v>
      </c>
      <c r="J291" s="9" t="s">
        <v>42</v>
      </c>
      <c r="K291" s="34">
        <f t="shared" si="33"/>
        <v>489</v>
      </c>
    </row>
    <row r="292" spans="1:11" ht="14.25" customHeight="1">
      <c r="A292" s="3" t="s">
        <v>268</v>
      </c>
      <c r="B292" s="34">
        <v>925</v>
      </c>
      <c r="C292" s="61">
        <v>813</v>
      </c>
      <c r="D292" s="62" t="s">
        <v>42</v>
      </c>
      <c r="E292" s="65">
        <f t="shared" si="31"/>
        <v>813</v>
      </c>
      <c r="F292" s="8">
        <v>802</v>
      </c>
      <c r="G292" s="9" t="s">
        <v>42</v>
      </c>
      <c r="H292" s="34">
        <f t="shared" si="32"/>
        <v>802</v>
      </c>
      <c r="I292" s="8">
        <v>787</v>
      </c>
      <c r="J292" s="9" t="s">
        <v>42</v>
      </c>
      <c r="K292" s="34">
        <f t="shared" si="33"/>
        <v>787</v>
      </c>
    </row>
    <row r="293" spans="1:11" ht="14.25" customHeight="1">
      <c r="A293" s="3" t="s">
        <v>269</v>
      </c>
      <c r="B293" s="34">
        <v>516</v>
      </c>
      <c r="C293" s="61">
        <v>420</v>
      </c>
      <c r="D293" s="62" t="s">
        <v>42</v>
      </c>
      <c r="E293" s="65">
        <f t="shared" si="31"/>
        <v>420</v>
      </c>
      <c r="F293" s="8">
        <v>419</v>
      </c>
      <c r="G293" s="9" t="s">
        <v>42</v>
      </c>
      <c r="H293" s="34">
        <f t="shared" si="32"/>
        <v>419</v>
      </c>
      <c r="I293" s="8">
        <v>415</v>
      </c>
      <c r="J293" s="9" t="s">
        <v>42</v>
      </c>
      <c r="K293" s="34">
        <f t="shared" si="33"/>
        <v>415</v>
      </c>
    </row>
    <row r="294" spans="1:11" ht="14.25" customHeight="1">
      <c r="A294" s="3" t="s">
        <v>270</v>
      </c>
      <c r="B294" s="34">
        <v>475</v>
      </c>
      <c r="C294" s="61">
        <v>306</v>
      </c>
      <c r="D294" s="62" t="s">
        <v>42</v>
      </c>
      <c r="E294" s="65">
        <f t="shared" si="31"/>
        <v>306</v>
      </c>
      <c r="F294" s="8">
        <v>302</v>
      </c>
      <c r="G294" s="9" t="s">
        <v>42</v>
      </c>
      <c r="H294" s="34">
        <f t="shared" si="32"/>
        <v>302</v>
      </c>
      <c r="I294" s="8">
        <v>285</v>
      </c>
      <c r="J294" s="9" t="s">
        <v>42</v>
      </c>
      <c r="K294" s="34">
        <f t="shared" si="33"/>
        <v>285</v>
      </c>
    </row>
    <row r="295" spans="1:11" ht="14.25" customHeight="1">
      <c r="A295" s="3" t="s">
        <v>271</v>
      </c>
      <c r="B295" s="34">
        <v>406</v>
      </c>
      <c r="C295" s="61">
        <v>392</v>
      </c>
      <c r="D295" s="62" t="s">
        <v>42</v>
      </c>
      <c r="E295" s="65">
        <f t="shared" si="31"/>
        <v>392</v>
      </c>
      <c r="F295" s="8">
        <v>389</v>
      </c>
      <c r="G295" s="9" t="s">
        <v>42</v>
      </c>
      <c r="H295" s="34">
        <f t="shared" si="32"/>
        <v>389</v>
      </c>
      <c r="I295" s="8">
        <v>383</v>
      </c>
      <c r="J295" s="9" t="s">
        <v>42</v>
      </c>
      <c r="K295" s="34">
        <f t="shared" si="33"/>
        <v>383</v>
      </c>
    </row>
    <row r="296" spans="1:11" ht="14.25" customHeight="1">
      <c r="A296" s="3" t="s">
        <v>246</v>
      </c>
      <c r="B296" s="34">
        <v>2843</v>
      </c>
      <c r="C296" s="61">
        <v>3214</v>
      </c>
      <c r="D296" s="62" t="s">
        <v>42</v>
      </c>
      <c r="E296" s="65">
        <f t="shared" si="31"/>
        <v>3214</v>
      </c>
      <c r="F296" s="8">
        <v>3201</v>
      </c>
      <c r="G296" s="9" t="s">
        <v>42</v>
      </c>
      <c r="H296" s="34">
        <f t="shared" si="32"/>
        <v>3201</v>
      </c>
      <c r="I296" s="8">
        <v>3212</v>
      </c>
      <c r="J296" s="9" t="s">
        <v>42</v>
      </c>
      <c r="K296" s="34">
        <f t="shared" si="33"/>
        <v>3212</v>
      </c>
    </row>
    <row r="297" spans="1:11" ht="14.25" customHeight="1">
      <c r="A297" s="3" t="s">
        <v>272</v>
      </c>
      <c r="B297" s="34">
        <v>537</v>
      </c>
      <c r="C297" s="61">
        <v>481</v>
      </c>
      <c r="D297" s="62" t="s">
        <v>42</v>
      </c>
      <c r="E297" s="65">
        <f t="shared" si="31"/>
        <v>481</v>
      </c>
      <c r="F297" s="8">
        <v>482</v>
      </c>
      <c r="G297" s="9" t="s">
        <v>42</v>
      </c>
      <c r="H297" s="34">
        <f t="shared" si="32"/>
        <v>482</v>
      </c>
      <c r="I297" s="8">
        <v>482</v>
      </c>
      <c r="J297" s="9" t="s">
        <v>42</v>
      </c>
      <c r="K297" s="34">
        <f t="shared" si="33"/>
        <v>482</v>
      </c>
    </row>
    <row r="298" spans="1:11" ht="14.25" customHeight="1">
      <c r="A298" s="3" t="s">
        <v>273</v>
      </c>
      <c r="B298" s="34">
        <v>512</v>
      </c>
      <c r="C298" s="61">
        <v>506</v>
      </c>
      <c r="D298" s="62" t="s">
        <v>42</v>
      </c>
      <c r="E298" s="65">
        <f t="shared" si="31"/>
        <v>506</v>
      </c>
      <c r="F298" s="8">
        <v>505</v>
      </c>
      <c r="G298" s="9" t="s">
        <v>42</v>
      </c>
      <c r="H298" s="34">
        <f t="shared" si="32"/>
        <v>505</v>
      </c>
      <c r="I298" s="8">
        <v>501</v>
      </c>
      <c r="J298" s="9" t="s">
        <v>42</v>
      </c>
      <c r="K298" s="34">
        <f t="shared" si="33"/>
        <v>501</v>
      </c>
    </row>
    <row r="299" spans="1:11" ht="14.25" customHeight="1">
      <c r="A299" s="3" t="s">
        <v>274</v>
      </c>
      <c r="B299" s="34">
        <v>967</v>
      </c>
      <c r="C299" s="61">
        <v>857</v>
      </c>
      <c r="D299" s="62" t="s">
        <v>42</v>
      </c>
      <c r="E299" s="65">
        <f t="shared" si="31"/>
        <v>857</v>
      </c>
      <c r="F299" s="8">
        <v>842</v>
      </c>
      <c r="G299" s="9" t="s">
        <v>42</v>
      </c>
      <c r="H299" s="34">
        <f t="shared" si="32"/>
        <v>842</v>
      </c>
      <c r="I299" s="8">
        <v>834</v>
      </c>
      <c r="J299" s="9" t="s">
        <v>42</v>
      </c>
      <c r="K299" s="34">
        <f t="shared" si="33"/>
        <v>834</v>
      </c>
    </row>
    <row r="300" spans="1:11" ht="14.25" customHeight="1">
      <c r="A300" s="3" t="s">
        <v>275</v>
      </c>
      <c r="B300" s="34">
        <v>960</v>
      </c>
      <c r="C300" s="61">
        <v>780</v>
      </c>
      <c r="D300" s="62" t="s">
        <v>42</v>
      </c>
      <c r="E300" s="65">
        <f t="shared" si="31"/>
        <v>780</v>
      </c>
      <c r="F300" s="8">
        <v>792</v>
      </c>
      <c r="G300" s="9" t="s">
        <v>42</v>
      </c>
      <c r="H300" s="34">
        <f t="shared" si="32"/>
        <v>792</v>
      </c>
      <c r="I300" s="8">
        <v>781</v>
      </c>
      <c r="J300" s="9" t="s">
        <v>42</v>
      </c>
      <c r="K300" s="34">
        <f t="shared" si="33"/>
        <v>781</v>
      </c>
    </row>
    <row r="301" spans="1:11" ht="14.25" customHeight="1">
      <c r="A301" s="3" t="s">
        <v>276</v>
      </c>
      <c r="B301" s="34">
        <v>773</v>
      </c>
      <c r="C301" s="61">
        <v>673</v>
      </c>
      <c r="D301" s="62" t="s">
        <v>42</v>
      </c>
      <c r="E301" s="65">
        <f t="shared" si="31"/>
        <v>673</v>
      </c>
      <c r="F301" s="8">
        <v>671</v>
      </c>
      <c r="G301" s="9" t="s">
        <v>42</v>
      </c>
      <c r="H301" s="34">
        <f t="shared" si="32"/>
        <v>671</v>
      </c>
      <c r="I301" s="8">
        <v>667</v>
      </c>
      <c r="J301" s="9" t="s">
        <v>42</v>
      </c>
      <c r="K301" s="34">
        <f t="shared" si="33"/>
        <v>667</v>
      </c>
    </row>
    <row r="302" spans="1:11" ht="14.25" customHeight="1">
      <c r="A302" s="3" t="s">
        <v>277</v>
      </c>
      <c r="B302" s="34">
        <v>781</v>
      </c>
      <c r="C302" s="61">
        <v>783</v>
      </c>
      <c r="D302" s="62" t="s">
        <v>42</v>
      </c>
      <c r="E302" s="65">
        <f t="shared" si="31"/>
        <v>783</v>
      </c>
      <c r="F302" s="8">
        <v>779</v>
      </c>
      <c r="G302" s="9" t="s">
        <v>42</v>
      </c>
      <c r="H302" s="34">
        <f t="shared" si="32"/>
        <v>779</v>
      </c>
      <c r="I302" s="8">
        <v>760</v>
      </c>
      <c r="J302" s="9" t="s">
        <v>42</v>
      </c>
      <c r="K302" s="34">
        <f t="shared" si="33"/>
        <v>760</v>
      </c>
    </row>
    <row r="303" spans="1:11" ht="14.25" customHeight="1">
      <c r="A303" s="3" t="s">
        <v>278</v>
      </c>
      <c r="B303" s="34">
        <v>598</v>
      </c>
      <c r="C303" s="61">
        <v>530</v>
      </c>
      <c r="D303" s="62" t="s">
        <v>42</v>
      </c>
      <c r="E303" s="65">
        <f t="shared" si="31"/>
        <v>530</v>
      </c>
      <c r="F303" s="8">
        <v>530</v>
      </c>
      <c r="G303" s="9" t="s">
        <v>42</v>
      </c>
      <c r="H303" s="34">
        <f t="shared" si="32"/>
        <v>530</v>
      </c>
      <c r="I303" s="8">
        <v>525</v>
      </c>
      <c r="J303" s="9" t="s">
        <v>42</v>
      </c>
      <c r="K303" s="34">
        <f t="shared" si="33"/>
        <v>525</v>
      </c>
    </row>
    <row r="304" spans="1:11" ht="14.25" customHeight="1">
      <c r="A304" s="4" t="s">
        <v>47</v>
      </c>
      <c r="B304" s="41">
        <v>2744</v>
      </c>
      <c r="C304" s="58">
        <v>7730</v>
      </c>
      <c r="D304" s="59">
        <v>4580</v>
      </c>
      <c r="E304" s="60">
        <v>3150</v>
      </c>
      <c r="F304" s="16">
        <v>7715</v>
      </c>
      <c r="G304" s="17">
        <v>4590</v>
      </c>
      <c r="H304" s="41">
        <v>3125</v>
      </c>
      <c r="I304" s="16">
        <v>7600</v>
      </c>
      <c r="J304" s="17">
        <v>4496</v>
      </c>
      <c r="K304" s="41">
        <v>3104</v>
      </c>
    </row>
    <row r="305" spans="1:11" ht="14.25" customHeight="1">
      <c r="A305" s="3" t="s">
        <v>133</v>
      </c>
      <c r="B305" s="34" t="s">
        <v>42</v>
      </c>
      <c r="C305" s="61">
        <v>4228</v>
      </c>
      <c r="D305" s="62">
        <v>4228</v>
      </c>
      <c r="E305" s="65" t="s">
        <v>42</v>
      </c>
      <c r="F305" s="8">
        <v>4249</v>
      </c>
      <c r="G305" s="9">
        <v>4249</v>
      </c>
      <c r="H305" s="34" t="s">
        <v>42</v>
      </c>
      <c r="I305" s="8">
        <v>4160</v>
      </c>
      <c r="J305" s="9">
        <v>4160</v>
      </c>
      <c r="K305" s="34" t="s">
        <v>42</v>
      </c>
    </row>
    <row r="306" spans="1:11" ht="14.25" customHeight="1">
      <c r="A306" s="5" t="s">
        <v>46</v>
      </c>
      <c r="B306" s="34" t="s">
        <v>42</v>
      </c>
      <c r="C306" s="61">
        <v>4228</v>
      </c>
      <c r="D306" s="62">
        <v>4228</v>
      </c>
      <c r="E306" s="65" t="s">
        <v>42</v>
      </c>
      <c r="F306" s="8">
        <v>4249</v>
      </c>
      <c r="G306" s="9">
        <v>4249</v>
      </c>
      <c r="H306" s="34" t="s">
        <v>42</v>
      </c>
      <c r="I306" s="8">
        <v>4160</v>
      </c>
      <c r="J306" s="9">
        <v>4160</v>
      </c>
      <c r="K306" s="34" t="s">
        <v>42</v>
      </c>
    </row>
    <row r="307" spans="1:11" ht="14.25" customHeight="1">
      <c r="A307" s="3" t="s">
        <v>134</v>
      </c>
      <c r="B307" s="34">
        <v>2</v>
      </c>
      <c r="C307" s="61">
        <v>352</v>
      </c>
      <c r="D307" s="62">
        <v>352</v>
      </c>
      <c r="E307" s="65" t="s">
        <v>42</v>
      </c>
      <c r="F307" s="8">
        <v>341</v>
      </c>
      <c r="G307" s="9">
        <v>341</v>
      </c>
      <c r="H307" s="34" t="s">
        <v>42</v>
      </c>
      <c r="I307" s="8">
        <v>336</v>
      </c>
      <c r="J307" s="9">
        <v>336</v>
      </c>
      <c r="K307" s="34" t="s">
        <v>42</v>
      </c>
    </row>
    <row r="308" spans="1:11" ht="14.25" customHeight="1">
      <c r="A308" s="5" t="s">
        <v>45</v>
      </c>
      <c r="B308" s="34" t="s">
        <v>42</v>
      </c>
      <c r="C308" s="61">
        <v>352</v>
      </c>
      <c r="D308" s="62">
        <v>352</v>
      </c>
      <c r="E308" s="65" t="s">
        <v>42</v>
      </c>
      <c r="F308" s="8">
        <v>341</v>
      </c>
      <c r="G308" s="9">
        <v>341</v>
      </c>
      <c r="H308" s="34" t="s">
        <v>42</v>
      </c>
      <c r="I308" s="8">
        <v>336</v>
      </c>
      <c r="J308" s="9">
        <v>336</v>
      </c>
      <c r="K308" s="34" t="s">
        <v>42</v>
      </c>
    </row>
    <row r="309" spans="1:11" ht="14.25" customHeight="1">
      <c r="A309" s="3" t="s">
        <v>345</v>
      </c>
      <c r="B309" s="34">
        <v>598</v>
      </c>
      <c r="C309" s="61">
        <v>845</v>
      </c>
      <c r="D309" s="62" t="s">
        <v>42</v>
      </c>
      <c r="E309" s="65">
        <f>C309</f>
        <v>845</v>
      </c>
      <c r="F309" s="8">
        <v>852</v>
      </c>
      <c r="G309" s="9" t="s">
        <v>42</v>
      </c>
      <c r="H309" s="34">
        <f>F309</f>
        <v>852</v>
      </c>
      <c r="I309" s="8">
        <v>838</v>
      </c>
      <c r="J309" s="9" t="s">
        <v>42</v>
      </c>
      <c r="K309" s="34">
        <f>I309</f>
        <v>838</v>
      </c>
    </row>
    <row r="310" spans="1:11" ht="14.25" customHeight="1">
      <c r="A310" s="3" t="s">
        <v>346</v>
      </c>
      <c r="B310" s="34">
        <v>1171</v>
      </c>
      <c r="C310" s="61">
        <v>1141</v>
      </c>
      <c r="D310" s="62" t="s">
        <v>42</v>
      </c>
      <c r="E310" s="65">
        <f>C310</f>
        <v>1141</v>
      </c>
      <c r="F310" s="8">
        <v>1120</v>
      </c>
      <c r="G310" s="9" t="s">
        <v>42</v>
      </c>
      <c r="H310" s="34">
        <f>F310</f>
        <v>1120</v>
      </c>
      <c r="I310" s="8">
        <v>1111</v>
      </c>
      <c r="J310" s="9" t="s">
        <v>42</v>
      </c>
      <c r="K310" s="34">
        <f>I310</f>
        <v>1111</v>
      </c>
    </row>
    <row r="311" spans="1:11" ht="14.25" customHeight="1">
      <c r="A311" s="3" t="s">
        <v>347</v>
      </c>
      <c r="B311" s="34">
        <v>336</v>
      </c>
      <c r="C311" s="61">
        <v>414</v>
      </c>
      <c r="D311" s="62" t="s">
        <v>42</v>
      </c>
      <c r="E311" s="65">
        <f>C311</f>
        <v>414</v>
      </c>
      <c r="F311" s="8">
        <v>413</v>
      </c>
      <c r="G311" s="9" t="s">
        <v>42</v>
      </c>
      <c r="H311" s="34">
        <f>F311</f>
        <v>413</v>
      </c>
      <c r="I311" s="8">
        <v>416</v>
      </c>
      <c r="J311" s="9" t="s">
        <v>42</v>
      </c>
      <c r="K311" s="34">
        <f>I311</f>
        <v>416</v>
      </c>
    </row>
    <row r="312" spans="1:11" ht="14.25" customHeight="1">
      <c r="A312" s="3" t="s">
        <v>348</v>
      </c>
      <c r="B312" s="34">
        <v>335</v>
      </c>
      <c r="C312" s="61">
        <v>376</v>
      </c>
      <c r="D312" s="62" t="s">
        <v>42</v>
      </c>
      <c r="E312" s="65">
        <f>C312</f>
        <v>376</v>
      </c>
      <c r="F312" s="8">
        <v>375</v>
      </c>
      <c r="G312" s="9" t="s">
        <v>42</v>
      </c>
      <c r="H312" s="34">
        <f>F312</f>
        <v>375</v>
      </c>
      <c r="I312" s="8">
        <v>373</v>
      </c>
      <c r="J312" s="9" t="s">
        <v>42</v>
      </c>
      <c r="K312" s="34">
        <f>I312</f>
        <v>373</v>
      </c>
    </row>
    <row r="313" spans="1:11" ht="14.25" customHeight="1">
      <c r="A313" s="3" t="s">
        <v>349</v>
      </c>
      <c r="B313" s="34">
        <v>302</v>
      </c>
      <c r="C313" s="61">
        <v>374</v>
      </c>
      <c r="D313" s="62" t="s">
        <v>42</v>
      </c>
      <c r="E313" s="65">
        <f>C313</f>
        <v>374</v>
      </c>
      <c r="F313" s="8">
        <v>365</v>
      </c>
      <c r="G313" s="9" t="s">
        <v>42</v>
      </c>
      <c r="H313" s="34">
        <f>F313</f>
        <v>365</v>
      </c>
      <c r="I313" s="8">
        <v>366</v>
      </c>
      <c r="J313" s="9" t="s">
        <v>42</v>
      </c>
      <c r="K313" s="34">
        <f>I313</f>
        <v>366</v>
      </c>
    </row>
    <row r="314" spans="1:11" ht="14.25" customHeight="1">
      <c r="A314" s="4" t="s">
        <v>44</v>
      </c>
      <c r="B314" s="41">
        <v>15025</v>
      </c>
      <c r="C314" s="58">
        <v>21026</v>
      </c>
      <c r="D314" s="59">
        <v>8398</v>
      </c>
      <c r="E314" s="60">
        <v>12628</v>
      </c>
      <c r="F314" s="16">
        <v>20938</v>
      </c>
      <c r="G314" s="17">
        <v>8382</v>
      </c>
      <c r="H314" s="41">
        <v>12556</v>
      </c>
      <c r="I314" s="16">
        <v>20691</v>
      </c>
      <c r="J314" s="17">
        <v>8457</v>
      </c>
      <c r="K314" s="41">
        <v>12234</v>
      </c>
    </row>
    <row r="315" spans="1:11" ht="14.25" customHeight="1">
      <c r="A315" s="3" t="s">
        <v>135</v>
      </c>
      <c r="B315" s="34">
        <v>1284</v>
      </c>
      <c r="C315" s="61">
        <v>9348</v>
      </c>
      <c r="D315" s="62">
        <v>8398</v>
      </c>
      <c r="E315" s="65">
        <v>950</v>
      </c>
      <c r="F315" s="8">
        <v>9327</v>
      </c>
      <c r="G315" s="9">
        <v>8382</v>
      </c>
      <c r="H315" s="34">
        <v>945</v>
      </c>
      <c r="I315" s="8">
        <v>9374</v>
      </c>
      <c r="J315" s="9">
        <v>8457</v>
      </c>
      <c r="K315" s="34">
        <v>917</v>
      </c>
    </row>
    <row r="316" spans="1:11" ht="14.25" customHeight="1">
      <c r="A316" s="5" t="s">
        <v>12</v>
      </c>
      <c r="B316" s="34" t="s">
        <v>42</v>
      </c>
      <c r="C316" s="61">
        <v>8398</v>
      </c>
      <c r="D316" s="62">
        <v>8398</v>
      </c>
      <c r="E316" s="65" t="s">
        <v>42</v>
      </c>
      <c r="F316" s="8">
        <v>8382</v>
      </c>
      <c r="G316" s="9">
        <v>8382</v>
      </c>
      <c r="H316" s="34"/>
      <c r="I316" s="8">
        <v>8457</v>
      </c>
      <c r="J316" s="9">
        <v>8457</v>
      </c>
      <c r="K316" s="34"/>
    </row>
    <row r="317" spans="1:11" ht="14.25" customHeight="1">
      <c r="A317" s="3" t="s">
        <v>350</v>
      </c>
      <c r="B317" s="34">
        <v>538</v>
      </c>
      <c r="C317" s="61">
        <v>483</v>
      </c>
      <c r="D317" s="62" t="s">
        <v>42</v>
      </c>
      <c r="E317" s="65">
        <f>C317</f>
        <v>483</v>
      </c>
      <c r="F317" s="8">
        <v>477</v>
      </c>
      <c r="G317" s="9" t="s">
        <v>42</v>
      </c>
      <c r="H317" s="34">
        <f>F317</f>
        <v>477</v>
      </c>
      <c r="I317" s="8">
        <v>463</v>
      </c>
      <c r="J317" s="9" t="s">
        <v>42</v>
      </c>
      <c r="K317" s="34">
        <f>I317</f>
        <v>463</v>
      </c>
    </row>
    <row r="318" spans="1:11" ht="14.25" customHeight="1">
      <c r="A318" s="3" t="s">
        <v>161</v>
      </c>
      <c r="B318" s="34">
        <v>998</v>
      </c>
      <c r="C318" s="61">
        <v>860</v>
      </c>
      <c r="D318" s="62" t="s">
        <v>42</v>
      </c>
      <c r="E318" s="65">
        <f aca="true" t="shared" si="34" ref="E318:E340">C318</f>
        <v>860</v>
      </c>
      <c r="F318" s="8">
        <v>862</v>
      </c>
      <c r="G318" s="9" t="s">
        <v>42</v>
      </c>
      <c r="H318" s="34">
        <f aca="true" t="shared" si="35" ref="H318:H340">F318</f>
        <v>862</v>
      </c>
      <c r="I318" s="8">
        <v>824</v>
      </c>
      <c r="J318" s="9" t="s">
        <v>42</v>
      </c>
      <c r="K318" s="34">
        <f aca="true" t="shared" si="36" ref="K318:K340">I318</f>
        <v>824</v>
      </c>
    </row>
    <row r="319" spans="1:11" ht="14.25" customHeight="1">
      <c r="A319" s="3" t="s">
        <v>351</v>
      </c>
      <c r="B319" s="34">
        <v>436</v>
      </c>
      <c r="C319" s="61">
        <v>314</v>
      </c>
      <c r="D319" s="62" t="s">
        <v>42</v>
      </c>
      <c r="E319" s="65">
        <f t="shared" si="34"/>
        <v>314</v>
      </c>
      <c r="F319" s="8">
        <v>309</v>
      </c>
      <c r="G319" s="9" t="s">
        <v>42</v>
      </c>
      <c r="H319" s="34">
        <f t="shared" si="35"/>
        <v>309</v>
      </c>
      <c r="I319" s="8">
        <v>280</v>
      </c>
      <c r="J319" s="9" t="s">
        <v>42</v>
      </c>
      <c r="K319" s="34">
        <f t="shared" si="36"/>
        <v>280</v>
      </c>
    </row>
    <row r="320" spans="1:11" ht="14.25" customHeight="1">
      <c r="A320" s="3" t="s">
        <v>352</v>
      </c>
      <c r="B320" s="34">
        <v>408</v>
      </c>
      <c r="C320" s="61">
        <v>319</v>
      </c>
      <c r="D320" s="62" t="s">
        <v>42</v>
      </c>
      <c r="E320" s="65">
        <f t="shared" si="34"/>
        <v>319</v>
      </c>
      <c r="F320" s="8">
        <v>319</v>
      </c>
      <c r="G320" s="9" t="s">
        <v>42</v>
      </c>
      <c r="H320" s="34">
        <f t="shared" si="35"/>
        <v>319</v>
      </c>
      <c r="I320" s="8">
        <v>309</v>
      </c>
      <c r="J320" s="9" t="s">
        <v>42</v>
      </c>
      <c r="K320" s="34">
        <f t="shared" si="36"/>
        <v>309</v>
      </c>
    </row>
    <row r="321" spans="1:11" ht="28.5" customHeight="1">
      <c r="A321" s="3" t="s">
        <v>353</v>
      </c>
      <c r="B321" s="34">
        <v>1200</v>
      </c>
      <c r="C321" s="61">
        <v>1040</v>
      </c>
      <c r="D321" s="62" t="s">
        <v>42</v>
      </c>
      <c r="E321" s="65">
        <f t="shared" si="34"/>
        <v>1040</v>
      </c>
      <c r="F321" s="8">
        <v>1035</v>
      </c>
      <c r="G321" s="9" t="s">
        <v>42</v>
      </c>
      <c r="H321" s="34">
        <f t="shared" si="35"/>
        <v>1035</v>
      </c>
      <c r="I321" s="8">
        <v>1039</v>
      </c>
      <c r="J321" s="9" t="s">
        <v>42</v>
      </c>
      <c r="K321" s="34">
        <f t="shared" si="36"/>
        <v>1039</v>
      </c>
    </row>
    <row r="322" spans="1:11" ht="28.5" customHeight="1">
      <c r="A322" s="3" t="s">
        <v>354</v>
      </c>
      <c r="B322" s="34">
        <v>333</v>
      </c>
      <c r="C322" s="61">
        <v>220</v>
      </c>
      <c r="D322" s="62" t="s">
        <v>42</v>
      </c>
      <c r="E322" s="65">
        <f t="shared" si="34"/>
        <v>220</v>
      </c>
      <c r="F322" s="8">
        <v>217</v>
      </c>
      <c r="G322" s="9" t="s">
        <v>42</v>
      </c>
      <c r="H322" s="34">
        <f t="shared" si="35"/>
        <v>217</v>
      </c>
      <c r="I322" s="8">
        <v>220</v>
      </c>
      <c r="J322" s="9" t="s">
        <v>42</v>
      </c>
      <c r="K322" s="34">
        <f t="shared" si="36"/>
        <v>220</v>
      </c>
    </row>
    <row r="323" spans="1:11" ht="14.25" customHeight="1">
      <c r="A323" s="3" t="s">
        <v>355</v>
      </c>
      <c r="B323" s="34">
        <v>1033</v>
      </c>
      <c r="C323" s="61">
        <v>900</v>
      </c>
      <c r="D323" s="62" t="s">
        <v>42</v>
      </c>
      <c r="E323" s="65">
        <f t="shared" si="34"/>
        <v>900</v>
      </c>
      <c r="F323" s="8">
        <v>900</v>
      </c>
      <c r="G323" s="9" t="s">
        <v>42</v>
      </c>
      <c r="H323" s="34">
        <f t="shared" si="35"/>
        <v>900</v>
      </c>
      <c r="I323" s="8">
        <v>872</v>
      </c>
      <c r="J323" s="9" t="s">
        <v>42</v>
      </c>
      <c r="K323" s="34">
        <f t="shared" si="36"/>
        <v>872</v>
      </c>
    </row>
    <row r="324" spans="1:11" ht="14.25" customHeight="1">
      <c r="A324" s="3" t="s">
        <v>356</v>
      </c>
      <c r="B324" s="34">
        <v>379</v>
      </c>
      <c r="C324" s="61">
        <v>293</v>
      </c>
      <c r="D324" s="62" t="s">
        <v>42</v>
      </c>
      <c r="E324" s="65">
        <f t="shared" si="34"/>
        <v>293</v>
      </c>
      <c r="F324" s="8">
        <v>294</v>
      </c>
      <c r="G324" s="9" t="s">
        <v>42</v>
      </c>
      <c r="H324" s="34">
        <f t="shared" si="35"/>
        <v>294</v>
      </c>
      <c r="I324" s="8">
        <v>291</v>
      </c>
      <c r="J324" s="9" t="s">
        <v>42</v>
      </c>
      <c r="K324" s="34">
        <f t="shared" si="36"/>
        <v>291</v>
      </c>
    </row>
    <row r="325" spans="1:11" ht="14.25" customHeight="1">
      <c r="A325" s="3" t="s">
        <v>269</v>
      </c>
      <c r="B325" s="34">
        <v>953</v>
      </c>
      <c r="C325" s="61">
        <v>1051</v>
      </c>
      <c r="D325" s="62" t="s">
        <v>42</v>
      </c>
      <c r="E325" s="65">
        <f t="shared" si="34"/>
        <v>1051</v>
      </c>
      <c r="F325" s="8">
        <v>1035</v>
      </c>
      <c r="G325" s="9" t="s">
        <v>42</v>
      </c>
      <c r="H325" s="34">
        <f t="shared" si="35"/>
        <v>1035</v>
      </c>
      <c r="I325" s="8">
        <v>1025</v>
      </c>
      <c r="J325" s="9" t="s">
        <v>42</v>
      </c>
      <c r="K325" s="34">
        <f t="shared" si="36"/>
        <v>1025</v>
      </c>
    </row>
    <row r="326" spans="1:11" ht="14.25" customHeight="1">
      <c r="A326" s="3" t="s">
        <v>357</v>
      </c>
      <c r="B326" s="34">
        <v>345</v>
      </c>
      <c r="C326" s="61">
        <v>247</v>
      </c>
      <c r="D326" s="62" t="s">
        <v>42</v>
      </c>
      <c r="E326" s="65">
        <f t="shared" si="34"/>
        <v>247</v>
      </c>
      <c r="F326" s="8">
        <v>245</v>
      </c>
      <c r="G326" s="9" t="s">
        <v>42</v>
      </c>
      <c r="H326" s="34">
        <f t="shared" si="35"/>
        <v>245</v>
      </c>
      <c r="I326" s="8">
        <v>240</v>
      </c>
      <c r="J326" s="9" t="s">
        <v>42</v>
      </c>
      <c r="K326" s="34">
        <f t="shared" si="36"/>
        <v>240</v>
      </c>
    </row>
    <row r="327" spans="1:11" ht="28.5" customHeight="1">
      <c r="A327" s="3" t="s">
        <v>358</v>
      </c>
      <c r="B327" s="34">
        <v>1167</v>
      </c>
      <c r="C327" s="61">
        <v>790</v>
      </c>
      <c r="D327" s="62" t="s">
        <v>42</v>
      </c>
      <c r="E327" s="65">
        <f t="shared" si="34"/>
        <v>790</v>
      </c>
      <c r="F327" s="8">
        <v>789</v>
      </c>
      <c r="G327" s="9" t="s">
        <v>42</v>
      </c>
      <c r="H327" s="34">
        <f t="shared" si="35"/>
        <v>789</v>
      </c>
      <c r="I327" s="8">
        <v>754</v>
      </c>
      <c r="J327" s="9" t="s">
        <v>42</v>
      </c>
      <c r="K327" s="34">
        <f t="shared" si="36"/>
        <v>754</v>
      </c>
    </row>
    <row r="328" spans="1:11" ht="28.5" customHeight="1">
      <c r="A328" s="3" t="s">
        <v>359</v>
      </c>
      <c r="B328" s="34">
        <v>803</v>
      </c>
      <c r="C328" s="61">
        <v>735</v>
      </c>
      <c r="D328" s="62" t="s">
        <v>42</v>
      </c>
      <c r="E328" s="65">
        <f t="shared" si="34"/>
        <v>735</v>
      </c>
      <c r="F328" s="8">
        <v>731</v>
      </c>
      <c r="G328" s="9" t="s">
        <v>42</v>
      </c>
      <c r="H328" s="34">
        <f t="shared" si="35"/>
        <v>731</v>
      </c>
      <c r="I328" s="8">
        <v>719</v>
      </c>
      <c r="J328" s="9" t="s">
        <v>42</v>
      </c>
      <c r="K328" s="34">
        <f t="shared" si="36"/>
        <v>719</v>
      </c>
    </row>
    <row r="329" spans="1:11" ht="14.25" customHeight="1">
      <c r="A329" s="3" t="s">
        <v>360</v>
      </c>
      <c r="B329" s="34">
        <v>914</v>
      </c>
      <c r="C329" s="61">
        <v>736</v>
      </c>
      <c r="D329" s="62" t="s">
        <v>42</v>
      </c>
      <c r="E329" s="65">
        <f t="shared" si="34"/>
        <v>736</v>
      </c>
      <c r="F329" s="8">
        <v>734</v>
      </c>
      <c r="G329" s="9" t="s">
        <v>42</v>
      </c>
      <c r="H329" s="34">
        <f t="shared" si="35"/>
        <v>734</v>
      </c>
      <c r="I329" s="8">
        <v>711</v>
      </c>
      <c r="J329" s="9" t="s">
        <v>42</v>
      </c>
      <c r="K329" s="34">
        <f t="shared" si="36"/>
        <v>711</v>
      </c>
    </row>
    <row r="330" spans="1:11" ht="14.25" customHeight="1">
      <c r="A330" s="3" t="s">
        <v>361</v>
      </c>
      <c r="B330" s="34">
        <v>762</v>
      </c>
      <c r="C330" s="61">
        <v>638</v>
      </c>
      <c r="D330" s="62" t="s">
        <v>42</v>
      </c>
      <c r="E330" s="65">
        <f t="shared" si="34"/>
        <v>638</v>
      </c>
      <c r="F330" s="8">
        <v>622</v>
      </c>
      <c r="G330" s="9" t="s">
        <v>42</v>
      </c>
      <c r="H330" s="34">
        <f t="shared" si="35"/>
        <v>622</v>
      </c>
      <c r="I330" s="8">
        <v>597</v>
      </c>
      <c r="J330" s="9" t="s">
        <v>42</v>
      </c>
      <c r="K330" s="34">
        <f t="shared" si="36"/>
        <v>597</v>
      </c>
    </row>
    <row r="331" spans="1:11" ht="14.25" customHeight="1">
      <c r="A331" s="3" t="s">
        <v>362</v>
      </c>
      <c r="B331" s="34">
        <v>338</v>
      </c>
      <c r="C331" s="61">
        <v>331</v>
      </c>
      <c r="D331" s="62" t="s">
        <v>42</v>
      </c>
      <c r="E331" s="65">
        <f t="shared" si="34"/>
        <v>331</v>
      </c>
      <c r="F331" s="8">
        <v>325</v>
      </c>
      <c r="G331" s="9" t="s">
        <v>42</v>
      </c>
      <c r="H331" s="34">
        <f t="shared" si="35"/>
        <v>325</v>
      </c>
      <c r="I331" s="8">
        <v>317</v>
      </c>
      <c r="J331" s="9" t="s">
        <v>42</v>
      </c>
      <c r="K331" s="34">
        <f t="shared" si="36"/>
        <v>317</v>
      </c>
    </row>
    <row r="332" spans="1:11" ht="14.25" customHeight="1">
      <c r="A332" s="3" t="s">
        <v>363</v>
      </c>
      <c r="B332" s="34">
        <v>299</v>
      </c>
      <c r="C332" s="61">
        <v>216</v>
      </c>
      <c r="D332" s="62" t="s">
        <v>42</v>
      </c>
      <c r="E332" s="65">
        <f t="shared" si="34"/>
        <v>216</v>
      </c>
      <c r="F332" s="8">
        <v>215</v>
      </c>
      <c r="G332" s="9" t="s">
        <v>42</v>
      </c>
      <c r="H332" s="34">
        <f t="shared" si="35"/>
        <v>215</v>
      </c>
      <c r="I332" s="8">
        <v>212</v>
      </c>
      <c r="J332" s="9" t="s">
        <v>42</v>
      </c>
      <c r="K332" s="34">
        <f t="shared" si="36"/>
        <v>212</v>
      </c>
    </row>
    <row r="333" spans="1:11" ht="28.5" customHeight="1">
      <c r="A333" s="3" t="s">
        <v>364</v>
      </c>
      <c r="B333" s="34">
        <v>463</v>
      </c>
      <c r="C333" s="61">
        <v>417</v>
      </c>
      <c r="D333" s="62" t="s">
        <v>42</v>
      </c>
      <c r="E333" s="65">
        <f t="shared" si="34"/>
        <v>417</v>
      </c>
      <c r="F333" s="10">
        <v>413</v>
      </c>
      <c r="G333" s="9" t="s">
        <v>42</v>
      </c>
      <c r="H333" s="34">
        <f t="shared" si="35"/>
        <v>413</v>
      </c>
      <c r="I333" s="10">
        <v>413</v>
      </c>
      <c r="J333" s="9" t="s">
        <v>42</v>
      </c>
      <c r="K333" s="34">
        <f t="shared" si="36"/>
        <v>413</v>
      </c>
    </row>
    <row r="334" spans="1:11" ht="14.25" customHeight="1">
      <c r="A334" s="5" t="s">
        <v>43</v>
      </c>
      <c r="B334" s="34" t="s">
        <v>42</v>
      </c>
      <c r="C334" s="61" t="s">
        <v>42</v>
      </c>
      <c r="D334" s="62" t="s">
        <v>42</v>
      </c>
      <c r="E334" s="65" t="str">
        <f t="shared" si="34"/>
        <v> -</v>
      </c>
      <c r="F334" s="10">
        <v>0</v>
      </c>
      <c r="G334" s="9">
        <v>0</v>
      </c>
      <c r="H334" s="34">
        <f t="shared" si="35"/>
        <v>0</v>
      </c>
      <c r="I334" s="10">
        <v>0</v>
      </c>
      <c r="J334" s="9">
        <v>0</v>
      </c>
      <c r="K334" s="34">
        <f t="shared" si="36"/>
        <v>0</v>
      </c>
    </row>
    <row r="335" spans="1:11" ht="28.5" customHeight="1">
      <c r="A335" s="3" t="s">
        <v>365</v>
      </c>
      <c r="B335" s="34">
        <v>384</v>
      </c>
      <c r="C335" s="61">
        <v>355</v>
      </c>
      <c r="D335" s="62" t="s">
        <v>42</v>
      </c>
      <c r="E335" s="65">
        <f t="shared" si="34"/>
        <v>355</v>
      </c>
      <c r="F335" s="8">
        <v>365</v>
      </c>
      <c r="G335" s="9" t="s">
        <v>42</v>
      </c>
      <c r="H335" s="34">
        <f t="shared" si="35"/>
        <v>365</v>
      </c>
      <c r="I335" s="8">
        <v>358</v>
      </c>
      <c r="J335" s="9" t="s">
        <v>42</v>
      </c>
      <c r="K335" s="34">
        <f t="shared" si="36"/>
        <v>358</v>
      </c>
    </row>
    <row r="336" spans="1:11" ht="14.25" customHeight="1">
      <c r="A336" s="3" t="s">
        <v>366</v>
      </c>
      <c r="B336" s="34">
        <v>237</v>
      </c>
      <c r="C336" s="61">
        <v>252</v>
      </c>
      <c r="D336" s="62" t="s">
        <v>42</v>
      </c>
      <c r="E336" s="65">
        <f t="shared" si="34"/>
        <v>252</v>
      </c>
      <c r="F336" s="8">
        <v>252</v>
      </c>
      <c r="G336" s="9" t="s">
        <v>42</v>
      </c>
      <c r="H336" s="34">
        <f t="shared" si="35"/>
        <v>252</v>
      </c>
      <c r="I336" s="8">
        <v>252</v>
      </c>
      <c r="J336" s="9" t="s">
        <v>42</v>
      </c>
      <c r="K336" s="34">
        <f t="shared" si="36"/>
        <v>252</v>
      </c>
    </row>
    <row r="337" spans="1:11" ht="14.25" customHeight="1">
      <c r="A337" s="3" t="s">
        <v>203</v>
      </c>
      <c r="B337" s="34">
        <v>698</v>
      </c>
      <c r="C337" s="61">
        <v>660</v>
      </c>
      <c r="D337" s="62" t="s">
        <v>42</v>
      </c>
      <c r="E337" s="65">
        <f t="shared" si="34"/>
        <v>660</v>
      </c>
      <c r="F337" s="8">
        <v>654</v>
      </c>
      <c r="G337" s="9" t="s">
        <v>42</v>
      </c>
      <c r="H337" s="34">
        <f t="shared" si="35"/>
        <v>654</v>
      </c>
      <c r="I337" s="8">
        <v>626</v>
      </c>
      <c r="J337" s="9" t="s">
        <v>42</v>
      </c>
      <c r="K337" s="34">
        <f t="shared" si="36"/>
        <v>626</v>
      </c>
    </row>
    <row r="338" spans="1:11" ht="14.25" customHeight="1">
      <c r="A338" s="3" t="s">
        <v>367</v>
      </c>
      <c r="B338" s="34">
        <v>852</v>
      </c>
      <c r="C338" s="61">
        <v>696</v>
      </c>
      <c r="D338" s="62" t="s">
        <v>42</v>
      </c>
      <c r="E338" s="65">
        <f t="shared" si="34"/>
        <v>696</v>
      </c>
      <c r="F338" s="8">
        <v>692</v>
      </c>
      <c r="G338" s="9" t="s">
        <v>42</v>
      </c>
      <c r="H338" s="34">
        <f t="shared" si="35"/>
        <v>692</v>
      </c>
      <c r="I338" s="8">
        <v>672</v>
      </c>
      <c r="J338" s="9" t="s">
        <v>42</v>
      </c>
      <c r="K338" s="34">
        <f t="shared" si="36"/>
        <v>672</v>
      </c>
    </row>
    <row r="339" spans="1:11" ht="28.5" customHeight="1">
      <c r="A339" s="3" t="s">
        <v>368</v>
      </c>
      <c r="B339" s="34">
        <v>201</v>
      </c>
      <c r="C339" s="61">
        <v>125</v>
      </c>
      <c r="D339" s="62" t="s">
        <v>42</v>
      </c>
      <c r="E339" s="65">
        <f t="shared" si="34"/>
        <v>125</v>
      </c>
      <c r="F339" s="8">
        <v>126</v>
      </c>
      <c r="G339" s="9" t="s">
        <v>42</v>
      </c>
      <c r="H339" s="34">
        <f t="shared" si="35"/>
        <v>126</v>
      </c>
      <c r="I339" s="8">
        <v>123</v>
      </c>
      <c r="J339" s="9" t="s">
        <v>42</v>
      </c>
      <c r="K339" s="34">
        <f t="shared" si="36"/>
        <v>123</v>
      </c>
    </row>
    <row r="340" spans="1:11" ht="14.25" customHeight="1">
      <c r="A340" s="4" t="s">
        <v>41</v>
      </c>
      <c r="B340" s="40">
        <v>4324</v>
      </c>
      <c r="C340" s="58">
        <v>4313</v>
      </c>
      <c r="D340" s="62" t="s">
        <v>42</v>
      </c>
      <c r="E340" s="60">
        <f t="shared" si="34"/>
        <v>4313</v>
      </c>
      <c r="F340" s="18">
        <v>4335</v>
      </c>
      <c r="G340" s="9" t="s">
        <v>42</v>
      </c>
      <c r="H340" s="40">
        <f t="shared" si="35"/>
        <v>4335</v>
      </c>
      <c r="I340" s="18">
        <v>4361</v>
      </c>
      <c r="J340" s="9" t="s">
        <v>42</v>
      </c>
      <c r="K340" s="40">
        <f t="shared" si="36"/>
        <v>4361</v>
      </c>
    </row>
    <row r="341" spans="1:11" ht="28.5" customHeight="1">
      <c r="A341" s="3" t="s">
        <v>369</v>
      </c>
      <c r="B341" s="34">
        <v>702</v>
      </c>
      <c r="C341" s="61">
        <v>758</v>
      </c>
      <c r="D341" s="62" t="s">
        <v>42</v>
      </c>
      <c r="E341" s="65">
        <f>C341</f>
        <v>758</v>
      </c>
      <c r="F341" s="8">
        <v>762</v>
      </c>
      <c r="G341" s="9" t="s">
        <v>42</v>
      </c>
      <c r="H341" s="34">
        <f>F341</f>
        <v>762</v>
      </c>
      <c r="I341" s="8">
        <v>756</v>
      </c>
      <c r="J341" s="9" t="s">
        <v>42</v>
      </c>
      <c r="K341" s="34">
        <f>I341</f>
        <v>756</v>
      </c>
    </row>
    <row r="342" spans="1:11" ht="28.5" customHeight="1">
      <c r="A342" s="3" t="s">
        <v>370</v>
      </c>
      <c r="B342" s="34">
        <v>800</v>
      </c>
      <c r="C342" s="61">
        <v>857</v>
      </c>
      <c r="D342" s="62" t="s">
        <v>42</v>
      </c>
      <c r="E342" s="65">
        <f>C342</f>
        <v>857</v>
      </c>
      <c r="F342" s="8">
        <v>857</v>
      </c>
      <c r="G342" s="9" t="s">
        <v>42</v>
      </c>
      <c r="H342" s="34">
        <f>F342</f>
        <v>857</v>
      </c>
      <c r="I342" s="8">
        <v>854</v>
      </c>
      <c r="J342" s="9" t="s">
        <v>42</v>
      </c>
      <c r="K342" s="34">
        <f>I342</f>
        <v>854</v>
      </c>
    </row>
    <row r="343" spans="1:11" ht="28.5" customHeight="1">
      <c r="A343" s="3" t="s">
        <v>371</v>
      </c>
      <c r="B343" s="34">
        <v>2495</v>
      </c>
      <c r="C343" s="61">
        <v>2351</v>
      </c>
      <c r="D343" s="62" t="s">
        <v>42</v>
      </c>
      <c r="E343" s="65">
        <f>C343</f>
        <v>2351</v>
      </c>
      <c r="F343" s="8">
        <v>2372</v>
      </c>
      <c r="G343" s="9" t="s">
        <v>42</v>
      </c>
      <c r="H343" s="34">
        <f>F343</f>
        <v>2372</v>
      </c>
      <c r="I343" s="8">
        <v>2414</v>
      </c>
      <c r="J343" s="9" t="s">
        <v>42</v>
      </c>
      <c r="K343" s="34">
        <f>I343</f>
        <v>2414</v>
      </c>
    </row>
    <row r="344" spans="1:11" ht="28.5" customHeight="1">
      <c r="A344" s="3" t="s">
        <v>372</v>
      </c>
      <c r="B344" s="34">
        <v>327</v>
      </c>
      <c r="C344" s="61">
        <v>347</v>
      </c>
      <c r="D344" s="62" t="s">
        <v>42</v>
      </c>
      <c r="E344" s="65">
        <f>C344</f>
        <v>347</v>
      </c>
      <c r="F344" s="8">
        <v>344</v>
      </c>
      <c r="G344" s="9" t="s">
        <v>42</v>
      </c>
      <c r="H344" s="34">
        <f>F344</f>
        <v>344</v>
      </c>
      <c r="I344" s="8">
        <v>337</v>
      </c>
      <c r="J344" s="9" t="s">
        <v>42</v>
      </c>
      <c r="K344" s="34">
        <f>I344</f>
        <v>337</v>
      </c>
    </row>
    <row r="345" spans="1:11" ht="14.25" customHeight="1">
      <c r="A345" s="4" t="s">
        <v>40</v>
      </c>
      <c r="B345" s="41">
        <v>3769</v>
      </c>
      <c r="C345" s="58">
        <v>6805</v>
      </c>
      <c r="D345" s="59">
        <v>3131</v>
      </c>
      <c r="E345" s="60">
        <v>3674</v>
      </c>
      <c r="F345" s="16">
        <v>6751</v>
      </c>
      <c r="G345" s="17">
        <v>3104</v>
      </c>
      <c r="H345" s="41">
        <v>3647</v>
      </c>
      <c r="I345" s="16">
        <v>6741</v>
      </c>
      <c r="J345" s="17">
        <v>3118</v>
      </c>
      <c r="K345" s="41">
        <v>3623</v>
      </c>
    </row>
    <row r="346" spans="1:11" ht="14.25" customHeight="1">
      <c r="A346" s="3" t="s">
        <v>136</v>
      </c>
      <c r="B346" s="34">
        <v>1</v>
      </c>
      <c r="C346" s="61">
        <v>3132</v>
      </c>
      <c r="D346" s="62">
        <v>3131</v>
      </c>
      <c r="E346" s="65">
        <v>1</v>
      </c>
      <c r="F346" s="8">
        <v>3105</v>
      </c>
      <c r="G346" s="9">
        <v>3104</v>
      </c>
      <c r="H346" s="34">
        <v>1</v>
      </c>
      <c r="I346" s="8">
        <v>3119</v>
      </c>
      <c r="J346" s="9">
        <v>3118</v>
      </c>
      <c r="K346" s="34">
        <v>1</v>
      </c>
    </row>
    <row r="347" spans="1:11" ht="14.25" customHeight="1">
      <c r="A347" s="5" t="s">
        <v>13</v>
      </c>
      <c r="B347" s="34" t="s">
        <v>42</v>
      </c>
      <c r="C347" s="61">
        <v>3131</v>
      </c>
      <c r="D347" s="62">
        <v>3131</v>
      </c>
      <c r="E347" s="65" t="s">
        <v>42</v>
      </c>
      <c r="F347" s="8">
        <v>3104</v>
      </c>
      <c r="G347" s="9">
        <v>3104</v>
      </c>
      <c r="H347" s="34"/>
      <c r="I347" s="8">
        <v>3118</v>
      </c>
      <c r="J347" s="9">
        <v>3118</v>
      </c>
      <c r="K347" s="34"/>
    </row>
    <row r="348" spans="1:11" ht="14.25" customHeight="1">
      <c r="A348" s="3" t="s">
        <v>373</v>
      </c>
      <c r="B348" s="34">
        <v>446</v>
      </c>
      <c r="C348" s="61">
        <v>511</v>
      </c>
      <c r="D348" s="62" t="s">
        <v>42</v>
      </c>
      <c r="E348" s="65">
        <f>C348</f>
        <v>511</v>
      </c>
      <c r="F348" s="8">
        <v>501</v>
      </c>
      <c r="G348" s="9" t="s">
        <v>42</v>
      </c>
      <c r="H348" s="34">
        <f>F348</f>
        <v>501</v>
      </c>
      <c r="I348" s="8">
        <v>495</v>
      </c>
      <c r="J348" s="9" t="s">
        <v>42</v>
      </c>
      <c r="K348" s="34">
        <f>I348</f>
        <v>495</v>
      </c>
    </row>
    <row r="349" spans="1:11" ht="14.25" customHeight="1">
      <c r="A349" s="3" t="s">
        <v>374</v>
      </c>
      <c r="B349" s="34">
        <v>404</v>
      </c>
      <c r="C349" s="61">
        <v>327</v>
      </c>
      <c r="D349" s="62" t="s">
        <v>42</v>
      </c>
      <c r="E349" s="65">
        <f aca="true" t="shared" si="37" ref="E349:E357">C349</f>
        <v>327</v>
      </c>
      <c r="F349" s="8">
        <v>325</v>
      </c>
      <c r="G349" s="9" t="s">
        <v>42</v>
      </c>
      <c r="H349" s="34">
        <f aca="true" t="shared" si="38" ref="H349:H357">F349</f>
        <v>325</v>
      </c>
      <c r="I349" s="8">
        <v>331</v>
      </c>
      <c r="J349" s="9" t="s">
        <v>42</v>
      </c>
      <c r="K349" s="34">
        <f aca="true" t="shared" si="39" ref="K349:K357">I349</f>
        <v>331</v>
      </c>
    </row>
    <row r="350" spans="1:11" ht="28.5" customHeight="1">
      <c r="A350" s="3" t="s">
        <v>375</v>
      </c>
      <c r="B350" s="37">
        <v>318</v>
      </c>
      <c r="C350" s="61">
        <v>283</v>
      </c>
      <c r="D350" s="62" t="s">
        <v>42</v>
      </c>
      <c r="E350" s="65">
        <f t="shared" si="37"/>
        <v>283</v>
      </c>
      <c r="F350" s="13">
        <v>280</v>
      </c>
      <c r="G350" s="9" t="s">
        <v>42</v>
      </c>
      <c r="H350" s="34">
        <f t="shared" si="38"/>
        <v>280</v>
      </c>
      <c r="I350" s="13">
        <v>284</v>
      </c>
      <c r="J350" s="9" t="s">
        <v>42</v>
      </c>
      <c r="K350" s="34">
        <f t="shared" si="39"/>
        <v>284</v>
      </c>
    </row>
    <row r="351" spans="1:11" ht="28.5" customHeight="1">
      <c r="A351" s="3" t="s">
        <v>376</v>
      </c>
      <c r="B351" s="34">
        <v>488</v>
      </c>
      <c r="C351" s="61">
        <v>512</v>
      </c>
      <c r="D351" s="62" t="s">
        <v>42</v>
      </c>
      <c r="E351" s="65">
        <f t="shared" si="37"/>
        <v>512</v>
      </c>
      <c r="F351" s="8">
        <v>513</v>
      </c>
      <c r="G351" s="9" t="s">
        <v>42</v>
      </c>
      <c r="H351" s="34">
        <f t="shared" si="38"/>
        <v>513</v>
      </c>
      <c r="I351" s="8">
        <v>497</v>
      </c>
      <c r="J351" s="9" t="s">
        <v>42</v>
      </c>
      <c r="K351" s="34">
        <f t="shared" si="39"/>
        <v>497</v>
      </c>
    </row>
    <row r="352" spans="1:11" ht="28.5" customHeight="1">
      <c r="A352" s="3" t="s">
        <v>377</v>
      </c>
      <c r="B352" s="34">
        <v>446</v>
      </c>
      <c r="C352" s="61">
        <v>369</v>
      </c>
      <c r="D352" s="62" t="s">
        <v>42</v>
      </c>
      <c r="E352" s="65">
        <f t="shared" si="37"/>
        <v>369</v>
      </c>
      <c r="F352" s="8">
        <v>369</v>
      </c>
      <c r="G352" s="9" t="s">
        <v>42</v>
      </c>
      <c r="H352" s="34">
        <f t="shared" si="38"/>
        <v>369</v>
      </c>
      <c r="I352" s="8">
        <v>367</v>
      </c>
      <c r="J352" s="9" t="s">
        <v>42</v>
      </c>
      <c r="K352" s="34">
        <f t="shared" si="39"/>
        <v>367</v>
      </c>
    </row>
    <row r="353" spans="1:11" ht="14.25" customHeight="1">
      <c r="A353" s="3" t="s">
        <v>378</v>
      </c>
      <c r="B353" s="34">
        <v>431</v>
      </c>
      <c r="C353" s="61">
        <v>400</v>
      </c>
      <c r="D353" s="62" t="s">
        <v>42</v>
      </c>
      <c r="E353" s="65">
        <f t="shared" si="37"/>
        <v>400</v>
      </c>
      <c r="F353" s="8">
        <v>398</v>
      </c>
      <c r="G353" s="9" t="s">
        <v>42</v>
      </c>
      <c r="H353" s="34">
        <f t="shared" si="38"/>
        <v>398</v>
      </c>
      <c r="I353" s="8">
        <v>392</v>
      </c>
      <c r="J353" s="9" t="s">
        <v>42</v>
      </c>
      <c r="K353" s="34">
        <f t="shared" si="39"/>
        <v>392</v>
      </c>
    </row>
    <row r="354" spans="1:11" ht="14.25" customHeight="1">
      <c r="A354" s="3" t="s">
        <v>379</v>
      </c>
      <c r="B354" s="34">
        <v>489</v>
      </c>
      <c r="C354" s="61">
        <v>512</v>
      </c>
      <c r="D354" s="62" t="s">
        <v>42</v>
      </c>
      <c r="E354" s="65">
        <f t="shared" si="37"/>
        <v>512</v>
      </c>
      <c r="F354" s="8">
        <v>502</v>
      </c>
      <c r="G354" s="9" t="s">
        <v>42</v>
      </c>
      <c r="H354" s="34">
        <f t="shared" si="38"/>
        <v>502</v>
      </c>
      <c r="I354" s="8">
        <v>509</v>
      </c>
      <c r="J354" s="9" t="s">
        <v>42</v>
      </c>
      <c r="K354" s="34">
        <f t="shared" si="39"/>
        <v>509</v>
      </c>
    </row>
    <row r="355" spans="1:11" ht="14.25" customHeight="1">
      <c r="A355" s="3" t="s">
        <v>380</v>
      </c>
      <c r="B355" s="34">
        <v>504</v>
      </c>
      <c r="C355" s="61">
        <v>530</v>
      </c>
      <c r="D355" s="62" t="s">
        <v>42</v>
      </c>
      <c r="E355" s="65">
        <f t="shared" si="37"/>
        <v>530</v>
      </c>
      <c r="F355" s="8">
        <v>531</v>
      </c>
      <c r="G355" s="9" t="s">
        <v>42</v>
      </c>
      <c r="H355" s="34">
        <f t="shared" si="38"/>
        <v>531</v>
      </c>
      <c r="I355" s="8">
        <v>517</v>
      </c>
      <c r="J355" s="9" t="s">
        <v>42</v>
      </c>
      <c r="K355" s="34">
        <f t="shared" si="39"/>
        <v>517</v>
      </c>
    </row>
    <row r="356" spans="1:11" ht="14.25" customHeight="1">
      <c r="A356" s="3" t="s">
        <v>381</v>
      </c>
      <c r="B356" s="34">
        <v>242</v>
      </c>
      <c r="C356" s="61">
        <v>229</v>
      </c>
      <c r="D356" s="62" t="s">
        <v>42</v>
      </c>
      <c r="E356" s="65">
        <f t="shared" si="37"/>
        <v>229</v>
      </c>
      <c r="F356" s="8">
        <v>227</v>
      </c>
      <c r="G356" s="9" t="s">
        <v>42</v>
      </c>
      <c r="H356" s="34">
        <f t="shared" si="38"/>
        <v>227</v>
      </c>
      <c r="I356" s="8">
        <v>230</v>
      </c>
      <c r="J356" s="9" t="s">
        <v>42</v>
      </c>
      <c r="K356" s="34">
        <f t="shared" si="39"/>
        <v>230</v>
      </c>
    </row>
    <row r="357" spans="1:11" ht="14.25" customHeight="1">
      <c r="A357" s="4" t="s">
        <v>39</v>
      </c>
      <c r="B357" s="41">
        <v>23580</v>
      </c>
      <c r="C357" s="58">
        <v>22643</v>
      </c>
      <c r="D357" s="62" t="s">
        <v>42</v>
      </c>
      <c r="E357" s="60">
        <f t="shared" si="37"/>
        <v>22643</v>
      </c>
      <c r="F357" s="16">
        <v>22567</v>
      </c>
      <c r="G357" s="9" t="s">
        <v>42</v>
      </c>
      <c r="H357" s="41">
        <f t="shared" si="38"/>
        <v>22567</v>
      </c>
      <c r="I357" s="16">
        <v>22352</v>
      </c>
      <c r="J357" s="9" t="s">
        <v>42</v>
      </c>
      <c r="K357" s="41">
        <f t="shared" si="39"/>
        <v>22352</v>
      </c>
    </row>
    <row r="358" spans="1:11" ht="14.25" customHeight="1">
      <c r="A358" s="3" t="s">
        <v>382</v>
      </c>
      <c r="B358" s="34">
        <v>420</v>
      </c>
      <c r="C358" s="61">
        <v>372</v>
      </c>
      <c r="D358" s="62" t="s">
        <v>42</v>
      </c>
      <c r="E358" s="65">
        <f>C358</f>
        <v>372</v>
      </c>
      <c r="F358" s="8">
        <v>367</v>
      </c>
      <c r="G358" s="9" t="s">
        <v>42</v>
      </c>
      <c r="H358" s="34">
        <f>F358</f>
        <v>367</v>
      </c>
      <c r="I358" s="8">
        <v>346</v>
      </c>
      <c r="J358" s="9" t="s">
        <v>42</v>
      </c>
      <c r="K358" s="34">
        <f>I358</f>
        <v>346</v>
      </c>
    </row>
    <row r="359" spans="1:11" ht="14.25" customHeight="1">
      <c r="A359" s="3" t="s">
        <v>204</v>
      </c>
      <c r="B359" s="34">
        <v>621</v>
      </c>
      <c r="C359" s="61">
        <v>559</v>
      </c>
      <c r="D359" s="62" t="s">
        <v>42</v>
      </c>
      <c r="E359" s="65">
        <f aca="true" t="shared" si="40" ref="E359:E384">C359</f>
        <v>559</v>
      </c>
      <c r="F359" s="8">
        <v>565</v>
      </c>
      <c r="G359" s="9" t="s">
        <v>42</v>
      </c>
      <c r="H359" s="34">
        <f aca="true" t="shared" si="41" ref="H359:H384">F359</f>
        <v>565</v>
      </c>
      <c r="I359" s="8">
        <v>567</v>
      </c>
      <c r="J359" s="9" t="s">
        <v>42</v>
      </c>
      <c r="K359" s="34">
        <f aca="true" t="shared" si="42" ref="K359:K384">I359</f>
        <v>567</v>
      </c>
    </row>
    <row r="360" spans="1:11" ht="14.25" customHeight="1">
      <c r="A360" s="3" t="s">
        <v>263</v>
      </c>
      <c r="B360" s="34">
        <v>811</v>
      </c>
      <c r="C360" s="61">
        <v>761</v>
      </c>
      <c r="D360" s="62" t="s">
        <v>42</v>
      </c>
      <c r="E360" s="65">
        <f t="shared" si="40"/>
        <v>761</v>
      </c>
      <c r="F360" s="8">
        <v>753</v>
      </c>
      <c r="G360" s="9" t="s">
        <v>42</v>
      </c>
      <c r="H360" s="34">
        <f t="shared" si="41"/>
        <v>753</v>
      </c>
      <c r="I360" s="8">
        <v>750</v>
      </c>
      <c r="J360" s="9" t="s">
        <v>42</v>
      </c>
      <c r="K360" s="34">
        <f t="shared" si="42"/>
        <v>750</v>
      </c>
    </row>
    <row r="361" spans="1:11" ht="14.25" customHeight="1">
      <c r="A361" s="3" t="s">
        <v>383</v>
      </c>
      <c r="B361" s="34">
        <v>638</v>
      </c>
      <c r="C361" s="61">
        <v>602</v>
      </c>
      <c r="D361" s="62" t="s">
        <v>42</v>
      </c>
      <c r="E361" s="65">
        <f t="shared" si="40"/>
        <v>602</v>
      </c>
      <c r="F361" s="8">
        <v>593</v>
      </c>
      <c r="G361" s="9" t="s">
        <v>42</v>
      </c>
      <c r="H361" s="34">
        <f t="shared" si="41"/>
        <v>593</v>
      </c>
      <c r="I361" s="8">
        <v>585</v>
      </c>
      <c r="J361" s="9" t="s">
        <v>42</v>
      </c>
      <c r="K361" s="34">
        <f t="shared" si="42"/>
        <v>585</v>
      </c>
    </row>
    <row r="362" spans="1:11" ht="14.25" customHeight="1">
      <c r="A362" s="3" t="s">
        <v>266</v>
      </c>
      <c r="B362" s="34">
        <v>436</v>
      </c>
      <c r="C362" s="61">
        <v>433</v>
      </c>
      <c r="D362" s="62" t="s">
        <v>42</v>
      </c>
      <c r="E362" s="65">
        <f t="shared" si="40"/>
        <v>433</v>
      </c>
      <c r="F362" s="8">
        <v>422</v>
      </c>
      <c r="G362" s="9" t="s">
        <v>42</v>
      </c>
      <c r="H362" s="34">
        <f t="shared" si="41"/>
        <v>422</v>
      </c>
      <c r="I362" s="8">
        <v>422</v>
      </c>
      <c r="J362" s="9" t="s">
        <v>42</v>
      </c>
      <c r="K362" s="34">
        <f t="shared" si="42"/>
        <v>422</v>
      </c>
    </row>
    <row r="363" spans="1:11" ht="14.25" customHeight="1">
      <c r="A363" s="3" t="s">
        <v>384</v>
      </c>
      <c r="B363" s="34">
        <v>258</v>
      </c>
      <c r="C363" s="61">
        <v>253</v>
      </c>
      <c r="D363" s="62" t="s">
        <v>42</v>
      </c>
      <c r="E363" s="65">
        <f t="shared" si="40"/>
        <v>253</v>
      </c>
      <c r="F363" s="8">
        <v>243</v>
      </c>
      <c r="G363" s="9" t="s">
        <v>42</v>
      </c>
      <c r="H363" s="34">
        <f t="shared" si="41"/>
        <v>243</v>
      </c>
      <c r="I363" s="8">
        <v>239</v>
      </c>
      <c r="J363" s="9" t="s">
        <v>42</v>
      </c>
      <c r="K363" s="34">
        <f t="shared" si="42"/>
        <v>239</v>
      </c>
    </row>
    <row r="364" spans="1:11" ht="14.25" customHeight="1">
      <c r="A364" s="3" t="s">
        <v>385</v>
      </c>
      <c r="B364" s="34">
        <v>437</v>
      </c>
      <c r="C364" s="61">
        <v>357</v>
      </c>
      <c r="D364" s="62" t="s">
        <v>42</v>
      </c>
      <c r="E364" s="65">
        <f t="shared" si="40"/>
        <v>357</v>
      </c>
      <c r="F364" s="8">
        <v>354</v>
      </c>
      <c r="G364" s="9" t="s">
        <v>42</v>
      </c>
      <c r="H364" s="34">
        <f t="shared" si="41"/>
        <v>354</v>
      </c>
      <c r="I364" s="8">
        <v>351</v>
      </c>
      <c r="J364" s="9" t="s">
        <v>42</v>
      </c>
      <c r="K364" s="34">
        <f t="shared" si="42"/>
        <v>351</v>
      </c>
    </row>
    <row r="365" spans="1:11" ht="14.25" customHeight="1">
      <c r="A365" s="3" t="s">
        <v>386</v>
      </c>
      <c r="B365" s="34">
        <v>773</v>
      </c>
      <c r="C365" s="61">
        <v>781</v>
      </c>
      <c r="D365" s="62" t="s">
        <v>42</v>
      </c>
      <c r="E365" s="65">
        <f t="shared" si="40"/>
        <v>781</v>
      </c>
      <c r="F365" s="8">
        <v>775</v>
      </c>
      <c r="G365" s="9" t="s">
        <v>42</v>
      </c>
      <c r="H365" s="34">
        <f t="shared" si="41"/>
        <v>775</v>
      </c>
      <c r="I365" s="8">
        <v>757</v>
      </c>
      <c r="J365" s="9" t="s">
        <v>42</v>
      </c>
      <c r="K365" s="34">
        <f t="shared" si="42"/>
        <v>757</v>
      </c>
    </row>
    <row r="366" spans="1:11" ht="14.25" customHeight="1">
      <c r="A366" s="3" t="s">
        <v>387</v>
      </c>
      <c r="B366" s="34">
        <v>508</v>
      </c>
      <c r="C366" s="61">
        <v>543</v>
      </c>
      <c r="D366" s="62" t="s">
        <v>42</v>
      </c>
      <c r="E366" s="65">
        <f t="shared" si="40"/>
        <v>543</v>
      </c>
      <c r="F366" s="8">
        <v>538</v>
      </c>
      <c r="G366" s="9" t="s">
        <v>42</v>
      </c>
      <c r="H366" s="34">
        <f t="shared" si="41"/>
        <v>538</v>
      </c>
      <c r="I366" s="8">
        <v>538</v>
      </c>
      <c r="J366" s="9" t="s">
        <v>42</v>
      </c>
      <c r="K366" s="34">
        <f t="shared" si="42"/>
        <v>538</v>
      </c>
    </row>
    <row r="367" spans="1:11" ht="14.25" customHeight="1">
      <c r="A367" s="3" t="s">
        <v>388</v>
      </c>
      <c r="B367" s="34">
        <v>900</v>
      </c>
      <c r="C367" s="61">
        <v>723</v>
      </c>
      <c r="D367" s="62" t="s">
        <v>42</v>
      </c>
      <c r="E367" s="65">
        <f t="shared" si="40"/>
        <v>723</v>
      </c>
      <c r="F367" s="8">
        <v>709</v>
      </c>
      <c r="G367" s="9" t="s">
        <v>42</v>
      </c>
      <c r="H367" s="34">
        <f t="shared" si="41"/>
        <v>709</v>
      </c>
      <c r="I367" s="8">
        <v>679</v>
      </c>
      <c r="J367" s="9" t="s">
        <v>42</v>
      </c>
      <c r="K367" s="34">
        <f t="shared" si="42"/>
        <v>679</v>
      </c>
    </row>
    <row r="368" spans="1:11" ht="14.25" customHeight="1">
      <c r="A368" s="3" t="s">
        <v>389</v>
      </c>
      <c r="B368" s="34">
        <v>395</v>
      </c>
      <c r="C368" s="61">
        <v>342</v>
      </c>
      <c r="D368" s="62" t="s">
        <v>42</v>
      </c>
      <c r="E368" s="65">
        <f t="shared" si="40"/>
        <v>342</v>
      </c>
      <c r="F368" s="8">
        <v>342</v>
      </c>
      <c r="G368" s="9" t="s">
        <v>42</v>
      </c>
      <c r="H368" s="34">
        <f t="shared" si="41"/>
        <v>342</v>
      </c>
      <c r="I368" s="8">
        <v>341</v>
      </c>
      <c r="J368" s="9" t="s">
        <v>42</v>
      </c>
      <c r="K368" s="34">
        <f t="shared" si="42"/>
        <v>341</v>
      </c>
    </row>
    <row r="369" spans="1:11" ht="14.25" customHeight="1">
      <c r="A369" s="3" t="s">
        <v>390</v>
      </c>
      <c r="B369" s="34">
        <v>773</v>
      </c>
      <c r="C369" s="61">
        <v>732</v>
      </c>
      <c r="D369" s="62" t="s">
        <v>42</v>
      </c>
      <c r="E369" s="65">
        <f t="shared" si="40"/>
        <v>732</v>
      </c>
      <c r="F369" s="8">
        <v>730</v>
      </c>
      <c r="G369" s="9" t="s">
        <v>42</v>
      </c>
      <c r="H369" s="34">
        <f t="shared" si="41"/>
        <v>730</v>
      </c>
      <c r="I369" s="8">
        <v>725</v>
      </c>
      <c r="J369" s="9" t="s">
        <v>42</v>
      </c>
      <c r="K369" s="34">
        <f t="shared" si="42"/>
        <v>725</v>
      </c>
    </row>
    <row r="370" spans="1:11" ht="14.25" customHeight="1">
      <c r="A370" s="3" t="s">
        <v>391</v>
      </c>
      <c r="B370" s="34">
        <v>412</v>
      </c>
      <c r="C370" s="61">
        <v>404</v>
      </c>
      <c r="D370" s="62" t="s">
        <v>42</v>
      </c>
      <c r="E370" s="65">
        <f t="shared" si="40"/>
        <v>404</v>
      </c>
      <c r="F370" s="8">
        <v>406</v>
      </c>
      <c r="G370" s="9" t="s">
        <v>42</v>
      </c>
      <c r="H370" s="34">
        <f t="shared" si="41"/>
        <v>406</v>
      </c>
      <c r="I370" s="8">
        <v>403</v>
      </c>
      <c r="J370" s="9" t="s">
        <v>42</v>
      </c>
      <c r="K370" s="34">
        <f t="shared" si="42"/>
        <v>403</v>
      </c>
    </row>
    <row r="371" spans="1:11" ht="14.25" customHeight="1">
      <c r="A371" s="3" t="s">
        <v>392</v>
      </c>
      <c r="B371" s="34">
        <v>111</v>
      </c>
      <c r="C371" s="61">
        <v>114</v>
      </c>
      <c r="D371" s="62" t="s">
        <v>42</v>
      </c>
      <c r="E371" s="65">
        <f t="shared" si="40"/>
        <v>114</v>
      </c>
      <c r="F371" s="8">
        <v>112</v>
      </c>
      <c r="G371" s="9" t="s">
        <v>42</v>
      </c>
      <c r="H371" s="34">
        <f t="shared" si="41"/>
        <v>112</v>
      </c>
      <c r="I371" s="8">
        <v>106</v>
      </c>
      <c r="J371" s="9" t="s">
        <v>42</v>
      </c>
      <c r="K371" s="34">
        <f t="shared" si="42"/>
        <v>106</v>
      </c>
    </row>
    <row r="372" spans="1:11" ht="14.25" customHeight="1">
      <c r="A372" s="3" t="s">
        <v>393</v>
      </c>
      <c r="B372" s="34">
        <v>10077</v>
      </c>
      <c r="C372" s="61">
        <v>10302</v>
      </c>
      <c r="D372" s="62" t="s">
        <v>42</v>
      </c>
      <c r="E372" s="65">
        <f t="shared" si="40"/>
        <v>10302</v>
      </c>
      <c r="F372" s="8">
        <v>10290</v>
      </c>
      <c r="G372" s="9" t="s">
        <v>42</v>
      </c>
      <c r="H372" s="34">
        <f t="shared" si="41"/>
        <v>10290</v>
      </c>
      <c r="I372" s="8">
        <v>10219</v>
      </c>
      <c r="J372" s="9" t="s">
        <v>42</v>
      </c>
      <c r="K372" s="34">
        <f t="shared" si="42"/>
        <v>10219</v>
      </c>
    </row>
    <row r="373" spans="1:11" ht="14.25" customHeight="1">
      <c r="A373" s="3" t="s">
        <v>394</v>
      </c>
      <c r="B373" s="34">
        <v>111</v>
      </c>
      <c r="C373" s="61">
        <v>130</v>
      </c>
      <c r="D373" s="62" t="s">
        <v>42</v>
      </c>
      <c r="E373" s="65">
        <f t="shared" si="40"/>
        <v>130</v>
      </c>
      <c r="F373" s="8">
        <v>132</v>
      </c>
      <c r="G373" s="9" t="s">
        <v>42</v>
      </c>
      <c r="H373" s="34">
        <f t="shared" si="41"/>
        <v>132</v>
      </c>
      <c r="I373" s="8">
        <v>129</v>
      </c>
      <c r="J373" s="9" t="s">
        <v>42</v>
      </c>
      <c r="K373" s="34">
        <f t="shared" si="42"/>
        <v>129</v>
      </c>
    </row>
    <row r="374" spans="1:11" ht="14.25" customHeight="1">
      <c r="A374" s="3" t="s">
        <v>285</v>
      </c>
      <c r="B374" s="34">
        <v>124</v>
      </c>
      <c r="C374" s="61">
        <v>106</v>
      </c>
      <c r="D374" s="62" t="s">
        <v>42</v>
      </c>
      <c r="E374" s="65">
        <f t="shared" si="40"/>
        <v>106</v>
      </c>
      <c r="F374" s="8">
        <v>103</v>
      </c>
      <c r="G374" s="9" t="s">
        <v>42</v>
      </c>
      <c r="H374" s="34">
        <f t="shared" si="41"/>
        <v>103</v>
      </c>
      <c r="I374" s="8">
        <v>103</v>
      </c>
      <c r="J374" s="9" t="s">
        <v>42</v>
      </c>
      <c r="K374" s="34">
        <f t="shared" si="42"/>
        <v>103</v>
      </c>
    </row>
    <row r="375" spans="1:11" ht="14.25" customHeight="1">
      <c r="A375" s="3" t="s">
        <v>395</v>
      </c>
      <c r="B375" s="34">
        <v>1436</v>
      </c>
      <c r="C375" s="61">
        <v>1278</v>
      </c>
      <c r="D375" s="62" t="s">
        <v>42</v>
      </c>
      <c r="E375" s="65">
        <f t="shared" si="40"/>
        <v>1278</v>
      </c>
      <c r="F375" s="8">
        <v>1296</v>
      </c>
      <c r="G375" s="9" t="s">
        <v>42</v>
      </c>
      <c r="H375" s="34">
        <f t="shared" si="41"/>
        <v>1296</v>
      </c>
      <c r="I375" s="8">
        <v>1292</v>
      </c>
      <c r="J375" s="9" t="s">
        <v>42</v>
      </c>
      <c r="K375" s="34">
        <f t="shared" si="42"/>
        <v>1292</v>
      </c>
    </row>
    <row r="376" spans="1:11" ht="14.25" customHeight="1">
      <c r="A376" s="3" t="s">
        <v>396</v>
      </c>
      <c r="B376" s="34">
        <v>174</v>
      </c>
      <c r="C376" s="61">
        <v>146</v>
      </c>
      <c r="D376" s="62" t="s">
        <v>42</v>
      </c>
      <c r="E376" s="65">
        <f t="shared" si="40"/>
        <v>146</v>
      </c>
      <c r="F376" s="8">
        <v>153</v>
      </c>
      <c r="G376" s="9" t="s">
        <v>42</v>
      </c>
      <c r="H376" s="34">
        <f t="shared" si="41"/>
        <v>153</v>
      </c>
      <c r="I376" s="8">
        <v>156</v>
      </c>
      <c r="J376" s="9" t="s">
        <v>42</v>
      </c>
      <c r="K376" s="34">
        <f t="shared" si="42"/>
        <v>156</v>
      </c>
    </row>
    <row r="377" spans="1:11" ht="28.5" customHeight="1">
      <c r="A377" s="3" t="s">
        <v>397</v>
      </c>
      <c r="B377" s="34">
        <v>655</v>
      </c>
      <c r="C377" s="61">
        <v>503</v>
      </c>
      <c r="D377" s="62" t="s">
        <v>42</v>
      </c>
      <c r="E377" s="65">
        <f t="shared" si="40"/>
        <v>503</v>
      </c>
      <c r="F377" s="8">
        <v>493</v>
      </c>
      <c r="G377" s="9" t="s">
        <v>42</v>
      </c>
      <c r="H377" s="34">
        <f t="shared" si="41"/>
        <v>493</v>
      </c>
      <c r="I377" s="8">
        <v>485</v>
      </c>
      <c r="J377" s="9" t="s">
        <v>42</v>
      </c>
      <c r="K377" s="34">
        <f t="shared" si="42"/>
        <v>485</v>
      </c>
    </row>
    <row r="378" spans="1:11" ht="14.25" customHeight="1">
      <c r="A378" s="3" t="s">
        <v>398</v>
      </c>
      <c r="B378" s="34">
        <v>228</v>
      </c>
      <c r="C378" s="61">
        <v>220</v>
      </c>
      <c r="D378" s="62" t="s">
        <v>42</v>
      </c>
      <c r="E378" s="65">
        <f t="shared" si="40"/>
        <v>220</v>
      </c>
      <c r="F378" s="8">
        <v>216</v>
      </c>
      <c r="G378" s="9" t="s">
        <v>42</v>
      </c>
      <c r="H378" s="34">
        <f t="shared" si="41"/>
        <v>216</v>
      </c>
      <c r="I378" s="8">
        <v>220</v>
      </c>
      <c r="J378" s="9" t="s">
        <v>42</v>
      </c>
      <c r="K378" s="34">
        <f t="shared" si="42"/>
        <v>220</v>
      </c>
    </row>
    <row r="379" spans="1:11" ht="14.25" customHeight="1">
      <c r="A379" s="3" t="s">
        <v>399</v>
      </c>
      <c r="B379" s="34">
        <v>322</v>
      </c>
      <c r="C379" s="61">
        <v>316</v>
      </c>
      <c r="D379" s="62" t="s">
        <v>42</v>
      </c>
      <c r="E379" s="65">
        <f t="shared" si="40"/>
        <v>316</v>
      </c>
      <c r="F379" s="8">
        <v>318</v>
      </c>
      <c r="G379" s="9" t="s">
        <v>42</v>
      </c>
      <c r="H379" s="34">
        <f t="shared" si="41"/>
        <v>318</v>
      </c>
      <c r="I379" s="8">
        <v>313</v>
      </c>
      <c r="J379" s="9" t="s">
        <v>42</v>
      </c>
      <c r="K379" s="34">
        <f t="shared" si="42"/>
        <v>313</v>
      </c>
    </row>
    <row r="380" spans="1:11" ht="14.25" customHeight="1">
      <c r="A380" s="3" t="s">
        <v>400</v>
      </c>
      <c r="B380" s="34">
        <v>379</v>
      </c>
      <c r="C380" s="61">
        <v>312</v>
      </c>
      <c r="D380" s="62" t="s">
        <v>42</v>
      </c>
      <c r="E380" s="65">
        <f t="shared" si="40"/>
        <v>312</v>
      </c>
      <c r="F380" s="8">
        <v>313</v>
      </c>
      <c r="G380" s="9" t="s">
        <v>42</v>
      </c>
      <c r="H380" s="34">
        <f t="shared" si="41"/>
        <v>313</v>
      </c>
      <c r="I380" s="8">
        <v>311</v>
      </c>
      <c r="J380" s="9" t="s">
        <v>42</v>
      </c>
      <c r="K380" s="34">
        <f t="shared" si="42"/>
        <v>311</v>
      </c>
    </row>
    <row r="381" spans="1:11" ht="14.25" customHeight="1">
      <c r="A381" s="3" t="s">
        <v>203</v>
      </c>
      <c r="B381" s="34">
        <v>238</v>
      </c>
      <c r="C381" s="61">
        <v>217</v>
      </c>
      <c r="D381" s="62" t="s">
        <v>42</v>
      </c>
      <c r="E381" s="65">
        <f t="shared" si="40"/>
        <v>217</v>
      </c>
      <c r="F381" s="8">
        <v>219</v>
      </c>
      <c r="G381" s="9" t="s">
        <v>42</v>
      </c>
      <c r="H381" s="34">
        <f t="shared" si="41"/>
        <v>219</v>
      </c>
      <c r="I381" s="8">
        <v>220</v>
      </c>
      <c r="J381" s="9" t="s">
        <v>42</v>
      </c>
      <c r="K381" s="34">
        <f t="shared" si="42"/>
        <v>220</v>
      </c>
    </row>
    <row r="382" spans="1:11" ht="14.25" customHeight="1">
      <c r="A382" s="3" t="s">
        <v>401</v>
      </c>
      <c r="B382" s="34">
        <v>715</v>
      </c>
      <c r="C382" s="61">
        <v>567</v>
      </c>
      <c r="D382" s="62" t="s">
        <v>42</v>
      </c>
      <c r="E382" s="65">
        <f t="shared" si="40"/>
        <v>567</v>
      </c>
      <c r="F382" s="8">
        <v>562</v>
      </c>
      <c r="G382" s="9" t="s">
        <v>42</v>
      </c>
      <c r="H382" s="34">
        <f t="shared" si="41"/>
        <v>562</v>
      </c>
      <c r="I382" s="8">
        <v>552</v>
      </c>
      <c r="J382" s="9" t="s">
        <v>42</v>
      </c>
      <c r="K382" s="34">
        <f t="shared" si="42"/>
        <v>552</v>
      </c>
    </row>
    <row r="383" spans="1:11" ht="14.25" customHeight="1">
      <c r="A383" s="3" t="s">
        <v>402</v>
      </c>
      <c r="B383" s="34">
        <v>1628</v>
      </c>
      <c r="C383" s="61">
        <v>1570</v>
      </c>
      <c r="D383" s="62" t="s">
        <v>42</v>
      </c>
      <c r="E383" s="65">
        <f t="shared" si="40"/>
        <v>1570</v>
      </c>
      <c r="F383" s="8">
        <v>1563</v>
      </c>
      <c r="G383" s="9" t="s">
        <v>42</v>
      </c>
      <c r="H383" s="34">
        <f t="shared" si="41"/>
        <v>1563</v>
      </c>
      <c r="I383" s="8">
        <v>1543</v>
      </c>
      <c r="J383" s="9" t="s">
        <v>42</v>
      </c>
      <c r="K383" s="34">
        <f t="shared" si="42"/>
        <v>1543</v>
      </c>
    </row>
    <row r="384" spans="1:11" ht="14.25" customHeight="1">
      <c r="A384" s="4" t="s">
        <v>38</v>
      </c>
      <c r="B384" s="41">
        <v>16122</v>
      </c>
      <c r="C384" s="58">
        <v>17011</v>
      </c>
      <c r="D384" s="62" t="s">
        <v>42</v>
      </c>
      <c r="E384" s="60">
        <f t="shared" si="40"/>
        <v>17011</v>
      </c>
      <c r="F384" s="16">
        <v>16958</v>
      </c>
      <c r="G384" s="9" t="s">
        <v>42</v>
      </c>
      <c r="H384" s="41">
        <f t="shared" si="41"/>
        <v>16958</v>
      </c>
      <c r="I384" s="16">
        <v>16858</v>
      </c>
      <c r="J384" s="9" t="s">
        <v>42</v>
      </c>
      <c r="K384" s="41">
        <f t="shared" si="42"/>
        <v>16858</v>
      </c>
    </row>
    <row r="385" spans="1:11" ht="14.25" customHeight="1">
      <c r="A385" s="3" t="s">
        <v>403</v>
      </c>
      <c r="B385" s="34">
        <v>1138</v>
      </c>
      <c r="C385" s="61">
        <v>1126</v>
      </c>
      <c r="D385" s="62" t="s">
        <v>42</v>
      </c>
      <c r="E385" s="65">
        <f>C385</f>
        <v>1126</v>
      </c>
      <c r="F385" s="8">
        <v>1128</v>
      </c>
      <c r="G385" s="9" t="s">
        <v>42</v>
      </c>
      <c r="H385" s="34">
        <f>F385</f>
        <v>1128</v>
      </c>
      <c r="I385" s="8">
        <v>1135</v>
      </c>
      <c r="J385" s="9" t="s">
        <v>42</v>
      </c>
      <c r="K385" s="34">
        <f>I385</f>
        <v>1135</v>
      </c>
    </row>
    <row r="386" spans="1:11" ht="14.25" customHeight="1">
      <c r="A386" s="3" t="s">
        <v>164</v>
      </c>
      <c r="B386" s="34">
        <v>674</v>
      </c>
      <c r="C386" s="61">
        <v>648</v>
      </c>
      <c r="D386" s="62" t="s">
        <v>42</v>
      </c>
      <c r="E386" s="65">
        <f aca="true" t="shared" si="43" ref="E386:E398">C386</f>
        <v>648</v>
      </c>
      <c r="F386" s="8">
        <v>651</v>
      </c>
      <c r="G386" s="9" t="s">
        <v>42</v>
      </c>
      <c r="H386" s="34">
        <f aca="true" t="shared" si="44" ref="H386:H398">F386</f>
        <v>651</v>
      </c>
      <c r="I386" s="8">
        <v>643</v>
      </c>
      <c r="J386" s="9" t="s">
        <v>42</v>
      </c>
      <c r="K386" s="34">
        <f aca="true" t="shared" si="45" ref="K386:K398">I386</f>
        <v>643</v>
      </c>
    </row>
    <row r="387" spans="1:11" ht="14.25" customHeight="1">
      <c r="A387" s="3" t="s">
        <v>404</v>
      </c>
      <c r="B387" s="34">
        <v>912</v>
      </c>
      <c r="C387" s="61">
        <v>921</v>
      </c>
      <c r="D387" s="62" t="s">
        <v>42</v>
      </c>
      <c r="E387" s="65">
        <f t="shared" si="43"/>
        <v>921</v>
      </c>
      <c r="F387" s="8">
        <v>914</v>
      </c>
      <c r="G387" s="9" t="s">
        <v>42</v>
      </c>
      <c r="H387" s="34">
        <f t="shared" si="44"/>
        <v>914</v>
      </c>
      <c r="I387" s="8">
        <v>908</v>
      </c>
      <c r="J387" s="9" t="s">
        <v>42</v>
      </c>
      <c r="K387" s="34">
        <f t="shared" si="45"/>
        <v>908</v>
      </c>
    </row>
    <row r="388" spans="1:11" ht="28.5" customHeight="1">
      <c r="A388" s="3" t="s">
        <v>405</v>
      </c>
      <c r="B388" s="34">
        <v>219</v>
      </c>
      <c r="C388" s="61">
        <v>263</v>
      </c>
      <c r="D388" s="62" t="s">
        <v>42</v>
      </c>
      <c r="E388" s="65">
        <f t="shared" si="43"/>
        <v>263</v>
      </c>
      <c r="F388" s="8">
        <v>263</v>
      </c>
      <c r="G388" s="9" t="s">
        <v>42</v>
      </c>
      <c r="H388" s="34">
        <f t="shared" si="44"/>
        <v>263</v>
      </c>
      <c r="I388" s="8">
        <v>268</v>
      </c>
      <c r="J388" s="9" t="s">
        <v>42</v>
      </c>
      <c r="K388" s="34">
        <f t="shared" si="45"/>
        <v>268</v>
      </c>
    </row>
    <row r="389" spans="1:11" ht="14.25" customHeight="1">
      <c r="A389" s="3" t="s">
        <v>406</v>
      </c>
      <c r="B389" s="34">
        <v>963</v>
      </c>
      <c r="C389" s="61">
        <v>1011</v>
      </c>
      <c r="D389" s="62" t="s">
        <v>42</v>
      </c>
      <c r="E389" s="65">
        <f t="shared" si="43"/>
        <v>1011</v>
      </c>
      <c r="F389" s="8">
        <v>1017</v>
      </c>
      <c r="G389" s="9" t="s">
        <v>42</v>
      </c>
      <c r="H389" s="34">
        <f t="shared" si="44"/>
        <v>1017</v>
      </c>
      <c r="I389" s="8">
        <v>995</v>
      </c>
      <c r="J389" s="9" t="s">
        <v>42</v>
      </c>
      <c r="K389" s="34">
        <f t="shared" si="45"/>
        <v>995</v>
      </c>
    </row>
    <row r="390" spans="1:11" ht="14.25" customHeight="1">
      <c r="A390" s="3" t="s">
        <v>407</v>
      </c>
      <c r="B390" s="34">
        <v>539</v>
      </c>
      <c r="C390" s="61">
        <v>622</v>
      </c>
      <c r="D390" s="62" t="s">
        <v>42</v>
      </c>
      <c r="E390" s="65">
        <f t="shared" si="43"/>
        <v>622</v>
      </c>
      <c r="F390" s="8">
        <v>620</v>
      </c>
      <c r="G390" s="9" t="s">
        <v>42</v>
      </c>
      <c r="H390" s="34">
        <f t="shared" si="44"/>
        <v>620</v>
      </c>
      <c r="I390" s="8">
        <v>617</v>
      </c>
      <c r="J390" s="9" t="s">
        <v>42</v>
      </c>
      <c r="K390" s="34">
        <f t="shared" si="45"/>
        <v>617</v>
      </c>
    </row>
    <row r="391" spans="1:11" ht="14.25" customHeight="1">
      <c r="A391" s="3" t="s">
        <v>408</v>
      </c>
      <c r="B391" s="34">
        <v>735</v>
      </c>
      <c r="C391" s="61">
        <v>762</v>
      </c>
      <c r="D391" s="62" t="s">
        <v>42</v>
      </c>
      <c r="E391" s="65">
        <f t="shared" si="43"/>
        <v>762</v>
      </c>
      <c r="F391" s="8">
        <v>755</v>
      </c>
      <c r="G391" s="9" t="s">
        <v>42</v>
      </c>
      <c r="H391" s="34">
        <f t="shared" si="44"/>
        <v>755</v>
      </c>
      <c r="I391" s="8">
        <v>743</v>
      </c>
      <c r="J391" s="9" t="s">
        <v>42</v>
      </c>
      <c r="K391" s="34">
        <f t="shared" si="45"/>
        <v>743</v>
      </c>
    </row>
    <row r="392" spans="1:11" ht="14.25" customHeight="1">
      <c r="A392" s="3" t="s">
        <v>246</v>
      </c>
      <c r="B392" s="34">
        <v>1087</v>
      </c>
      <c r="C392" s="61">
        <v>1130</v>
      </c>
      <c r="D392" s="62" t="s">
        <v>42</v>
      </c>
      <c r="E392" s="65">
        <f t="shared" si="43"/>
        <v>1130</v>
      </c>
      <c r="F392" s="8">
        <v>1118</v>
      </c>
      <c r="G392" s="9" t="s">
        <v>42</v>
      </c>
      <c r="H392" s="34">
        <f t="shared" si="44"/>
        <v>1118</v>
      </c>
      <c r="I392" s="8">
        <v>1108</v>
      </c>
      <c r="J392" s="9" t="s">
        <v>42</v>
      </c>
      <c r="K392" s="34">
        <f t="shared" si="45"/>
        <v>1108</v>
      </c>
    </row>
    <row r="393" spans="1:11" ht="28.5" customHeight="1">
      <c r="A393" s="3" t="s">
        <v>409</v>
      </c>
      <c r="B393" s="34">
        <v>921</v>
      </c>
      <c r="C393" s="61">
        <v>1031</v>
      </c>
      <c r="D393" s="62" t="s">
        <v>42</v>
      </c>
      <c r="E393" s="65">
        <f t="shared" si="43"/>
        <v>1031</v>
      </c>
      <c r="F393" s="8">
        <v>1013</v>
      </c>
      <c r="G393" s="9" t="s">
        <v>42</v>
      </c>
      <c r="H393" s="34">
        <f t="shared" si="44"/>
        <v>1013</v>
      </c>
      <c r="I393" s="8">
        <v>1003</v>
      </c>
      <c r="J393" s="9" t="s">
        <v>42</v>
      </c>
      <c r="K393" s="34">
        <f t="shared" si="45"/>
        <v>1003</v>
      </c>
    </row>
    <row r="394" spans="1:11" ht="14.25" customHeight="1">
      <c r="A394" s="3" t="s">
        <v>410</v>
      </c>
      <c r="B394" s="34">
        <v>6975</v>
      </c>
      <c r="C394" s="61">
        <v>7472</v>
      </c>
      <c r="D394" s="62" t="s">
        <v>42</v>
      </c>
      <c r="E394" s="65">
        <f t="shared" si="43"/>
        <v>7472</v>
      </c>
      <c r="F394" s="8">
        <v>7470</v>
      </c>
      <c r="G394" s="9" t="s">
        <v>42</v>
      </c>
      <c r="H394" s="34">
        <f t="shared" si="44"/>
        <v>7470</v>
      </c>
      <c r="I394" s="8">
        <v>7473</v>
      </c>
      <c r="J394" s="9" t="s">
        <v>42</v>
      </c>
      <c r="K394" s="34">
        <f t="shared" si="45"/>
        <v>7473</v>
      </c>
    </row>
    <row r="395" spans="1:11" ht="14.25" customHeight="1">
      <c r="A395" s="3" t="s">
        <v>411</v>
      </c>
      <c r="B395" s="34">
        <v>707</v>
      </c>
      <c r="C395" s="61">
        <v>719</v>
      </c>
      <c r="D395" s="62" t="s">
        <v>42</v>
      </c>
      <c r="E395" s="65">
        <f t="shared" si="43"/>
        <v>719</v>
      </c>
      <c r="F395" s="8">
        <v>722</v>
      </c>
      <c r="G395" s="9" t="s">
        <v>42</v>
      </c>
      <c r="H395" s="34">
        <f t="shared" si="44"/>
        <v>722</v>
      </c>
      <c r="I395" s="8">
        <v>705</v>
      </c>
      <c r="J395" s="9" t="s">
        <v>42</v>
      </c>
      <c r="K395" s="34">
        <f t="shared" si="45"/>
        <v>705</v>
      </c>
    </row>
    <row r="396" spans="1:11" ht="14.25" customHeight="1">
      <c r="A396" s="3" t="s">
        <v>412</v>
      </c>
      <c r="B396" s="34">
        <v>506</v>
      </c>
      <c r="C396" s="61">
        <v>514</v>
      </c>
      <c r="D396" s="62" t="s">
        <v>42</v>
      </c>
      <c r="E396" s="65">
        <f t="shared" si="43"/>
        <v>514</v>
      </c>
      <c r="F396" s="8">
        <v>504</v>
      </c>
      <c r="G396" s="9" t="s">
        <v>42</v>
      </c>
      <c r="H396" s="34">
        <f t="shared" si="44"/>
        <v>504</v>
      </c>
      <c r="I396" s="8">
        <v>502</v>
      </c>
      <c r="J396" s="9" t="s">
        <v>42</v>
      </c>
      <c r="K396" s="34">
        <f t="shared" si="45"/>
        <v>502</v>
      </c>
    </row>
    <row r="397" spans="1:11" ht="14.25" customHeight="1">
      <c r="A397" s="3" t="s">
        <v>413</v>
      </c>
      <c r="B397" s="34">
        <v>469</v>
      </c>
      <c r="C397" s="61">
        <v>506</v>
      </c>
      <c r="D397" s="62" t="s">
        <v>42</v>
      </c>
      <c r="E397" s="65">
        <f t="shared" si="43"/>
        <v>506</v>
      </c>
      <c r="F397" s="8">
        <v>499</v>
      </c>
      <c r="G397" s="9" t="s">
        <v>42</v>
      </c>
      <c r="H397" s="34">
        <f t="shared" si="44"/>
        <v>499</v>
      </c>
      <c r="I397" s="8">
        <v>494</v>
      </c>
      <c r="J397" s="9" t="s">
        <v>42</v>
      </c>
      <c r="K397" s="34">
        <f t="shared" si="45"/>
        <v>494</v>
      </c>
    </row>
    <row r="398" spans="1:11" ht="14.25" customHeight="1">
      <c r="A398" s="3" t="s">
        <v>414</v>
      </c>
      <c r="B398" s="34">
        <v>277</v>
      </c>
      <c r="C398" s="61">
        <v>286</v>
      </c>
      <c r="D398" s="62" t="s">
        <v>42</v>
      </c>
      <c r="E398" s="65">
        <f t="shared" si="43"/>
        <v>286</v>
      </c>
      <c r="F398" s="8">
        <v>284</v>
      </c>
      <c r="G398" s="9" t="s">
        <v>42</v>
      </c>
      <c r="H398" s="34">
        <f t="shared" si="44"/>
        <v>284</v>
      </c>
      <c r="I398" s="8">
        <v>264</v>
      </c>
      <c r="J398" s="9" t="s">
        <v>42</v>
      </c>
      <c r="K398" s="34">
        <f t="shared" si="45"/>
        <v>264</v>
      </c>
    </row>
    <row r="399" spans="1:11" ht="14.25" customHeight="1">
      <c r="A399" s="4" t="s">
        <v>37</v>
      </c>
      <c r="B399" s="40">
        <v>5334</v>
      </c>
      <c r="C399" s="58">
        <v>11241</v>
      </c>
      <c r="D399" s="59">
        <v>6306</v>
      </c>
      <c r="E399" s="60">
        <v>4935</v>
      </c>
      <c r="F399" s="18">
        <v>11239</v>
      </c>
      <c r="G399" s="19">
        <v>6329</v>
      </c>
      <c r="H399" s="40">
        <v>4910</v>
      </c>
      <c r="I399" s="18">
        <v>11064</v>
      </c>
      <c r="J399" s="19">
        <v>6187</v>
      </c>
      <c r="K399" s="40">
        <v>4877</v>
      </c>
    </row>
    <row r="400" spans="1:11" ht="14.25" customHeight="1">
      <c r="A400" s="3" t="s">
        <v>137</v>
      </c>
      <c r="B400" s="34" t="s">
        <v>42</v>
      </c>
      <c r="C400" s="61">
        <v>5281</v>
      </c>
      <c r="D400" s="62">
        <v>5281</v>
      </c>
      <c r="E400" s="65" t="s">
        <v>491</v>
      </c>
      <c r="F400" s="8">
        <v>5310</v>
      </c>
      <c r="G400" s="9">
        <v>5310</v>
      </c>
      <c r="H400" s="34" t="s">
        <v>42</v>
      </c>
      <c r="I400" s="8">
        <v>5179</v>
      </c>
      <c r="J400" s="9">
        <v>5179</v>
      </c>
      <c r="K400" s="34" t="s">
        <v>42</v>
      </c>
    </row>
    <row r="401" spans="1:11" ht="14.25" customHeight="1">
      <c r="A401" s="5" t="s">
        <v>36</v>
      </c>
      <c r="B401" s="34" t="s">
        <v>42</v>
      </c>
      <c r="C401" s="61">
        <v>5281</v>
      </c>
      <c r="D401" s="62">
        <v>5281</v>
      </c>
      <c r="E401" s="65" t="s">
        <v>491</v>
      </c>
      <c r="F401" s="8">
        <v>5310</v>
      </c>
      <c r="G401" s="9">
        <v>5310</v>
      </c>
      <c r="H401" s="34" t="s">
        <v>42</v>
      </c>
      <c r="I401" s="8">
        <v>5179</v>
      </c>
      <c r="J401" s="9">
        <v>5179</v>
      </c>
      <c r="K401" s="34" t="s">
        <v>42</v>
      </c>
    </row>
    <row r="402" spans="1:11" ht="28.5" customHeight="1">
      <c r="A402" s="3" t="s">
        <v>138</v>
      </c>
      <c r="B402" s="34" t="s">
        <v>42</v>
      </c>
      <c r="C402" s="61">
        <v>1025</v>
      </c>
      <c r="D402" s="63">
        <v>1025</v>
      </c>
      <c r="E402" s="65" t="s">
        <v>491</v>
      </c>
      <c r="F402" s="8">
        <v>1019</v>
      </c>
      <c r="G402" s="9">
        <v>1019</v>
      </c>
      <c r="H402" s="34" t="s">
        <v>42</v>
      </c>
      <c r="I402" s="8">
        <v>1008</v>
      </c>
      <c r="J402" s="9">
        <v>1008</v>
      </c>
      <c r="K402" s="34" t="s">
        <v>42</v>
      </c>
    </row>
    <row r="403" spans="1:11" ht="14.25" customHeight="1">
      <c r="A403" s="5" t="s">
        <v>35</v>
      </c>
      <c r="B403" s="34" t="s">
        <v>42</v>
      </c>
      <c r="C403" s="61">
        <v>1025</v>
      </c>
      <c r="D403" s="63">
        <v>1025</v>
      </c>
      <c r="E403" s="65" t="s">
        <v>491</v>
      </c>
      <c r="F403" s="8">
        <v>1019</v>
      </c>
      <c r="G403" s="9">
        <v>1019</v>
      </c>
      <c r="H403" s="34" t="s">
        <v>42</v>
      </c>
      <c r="I403" s="8">
        <v>1008</v>
      </c>
      <c r="J403" s="9">
        <v>1008</v>
      </c>
      <c r="K403" s="34" t="s">
        <v>42</v>
      </c>
    </row>
    <row r="404" spans="1:11" ht="14.25" customHeight="1">
      <c r="A404" s="3" t="s">
        <v>415</v>
      </c>
      <c r="B404" s="34">
        <v>1662</v>
      </c>
      <c r="C404" s="61">
        <v>1639</v>
      </c>
      <c r="D404" s="62" t="s">
        <v>42</v>
      </c>
      <c r="E404" s="65">
        <f>C404</f>
        <v>1639</v>
      </c>
      <c r="F404" s="8">
        <v>1633</v>
      </c>
      <c r="G404" s="9" t="s">
        <v>42</v>
      </c>
      <c r="H404" s="34">
        <f>F404</f>
        <v>1633</v>
      </c>
      <c r="I404" s="8">
        <v>1648</v>
      </c>
      <c r="J404" s="9" t="s">
        <v>42</v>
      </c>
      <c r="K404" s="34">
        <f>I404</f>
        <v>1648</v>
      </c>
    </row>
    <row r="405" spans="1:11" ht="28.5" customHeight="1">
      <c r="A405" s="3" t="s">
        <v>416</v>
      </c>
      <c r="B405" s="34">
        <v>876</v>
      </c>
      <c r="C405" s="61">
        <v>1016</v>
      </c>
      <c r="D405" s="62" t="s">
        <v>42</v>
      </c>
      <c r="E405" s="65">
        <f aca="true" t="shared" si="46" ref="E405:E411">C405</f>
        <v>1016</v>
      </c>
      <c r="F405" s="8">
        <v>1009</v>
      </c>
      <c r="G405" s="9" t="s">
        <v>42</v>
      </c>
      <c r="H405" s="34">
        <f aca="true" t="shared" si="47" ref="H405:H411">F405</f>
        <v>1009</v>
      </c>
      <c r="I405" s="8">
        <v>1003</v>
      </c>
      <c r="J405" s="9" t="s">
        <v>42</v>
      </c>
      <c r="K405" s="34">
        <f aca="true" t="shared" si="48" ref="K405:K411">I405</f>
        <v>1003</v>
      </c>
    </row>
    <row r="406" spans="1:11" ht="28.5" customHeight="1">
      <c r="A406" s="3" t="s">
        <v>417</v>
      </c>
      <c r="B406" s="34">
        <v>132</v>
      </c>
      <c r="C406" s="61">
        <v>140</v>
      </c>
      <c r="D406" s="62" t="s">
        <v>42</v>
      </c>
      <c r="E406" s="65">
        <f t="shared" si="46"/>
        <v>140</v>
      </c>
      <c r="F406" s="8">
        <v>135</v>
      </c>
      <c r="G406" s="9" t="s">
        <v>42</v>
      </c>
      <c r="H406" s="34">
        <f t="shared" si="47"/>
        <v>135</v>
      </c>
      <c r="I406" s="8">
        <v>134</v>
      </c>
      <c r="J406" s="9" t="s">
        <v>42</v>
      </c>
      <c r="K406" s="34">
        <f t="shared" si="48"/>
        <v>134</v>
      </c>
    </row>
    <row r="407" spans="1:11" ht="14.25" customHeight="1">
      <c r="A407" s="3" t="s">
        <v>418</v>
      </c>
      <c r="B407" s="34">
        <v>550</v>
      </c>
      <c r="C407" s="61">
        <v>425</v>
      </c>
      <c r="D407" s="62" t="s">
        <v>42</v>
      </c>
      <c r="E407" s="65">
        <f t="shared" si="46"/>
        <v>425</v>
      </c>
      <c r="F407" s="8">
        <v>423</v>
      </c>
      <c r="G407" s="9" t="s">
        <v>42</v>
      </c>
      <c r="H407" s="34">
        <f t="shared" si="47"/>
        <v>423</v>
      </c>
      <c r="I407" s="8">
        <v>434</v>
      </c>
      <c r="J407" s="9" t="s">
        <v>42</v>
      </c>
      <c r="K407" s="34">
        <f t="shared" si="48"/>
        <v>434</v>
      </c>
    </row>
    <row r="408" spans="1:11" ht="28.5" customHeight="1">
      <c r="A408" s="3" t="s">
        <v>419</v>
      </c>
      <c r="B408" s="34">
        <v>808</v>
      </c>
      <c r="C408" s="61">
        <v>454</v>
      </c>
      <c r="D408" s="62" t="s">
        <v>42</v>
      </c>
      <c r="E408" s="65">
        <f t="shared" si="46"/>
        <v>454</v>
      </c>
      <c r="F408" s="8">
        <v>454</v>
      </c>
      <c r="G408" s="9" t="s">
        <v>42</v>
      </c>
      <c r="H408" s="34">
        <f t="shared" si="47"/>
        <v>454</v>
      </c>
      <c r="I408" s="8">
        <v>427</v>
      </c>
      <c r="J408" s="9" t="s">
        <v>42</v>
      </c>
      <c r="K408" s="34">
        <f t="shared" si="48"/>
        <v>427</v>
      </c>
    </row>
    <row r="409" spans="1:11" ht="28.5" customHeight="1">
      <c r="A409" s="3" t="s">
        <v>420</v>
      </c>
      <c r="B409" s="37">
        <v>916</v>
      </c>
      <c r="C409" s="61">
        <v>869</v>
      </c>
      <c r="D409" s="62" t="s">
        <v>42</v>
      </c>
      <c r="E409" s="65">
        <f t="shared" si="46"/>
        <v>869</v>
      </c>
      <c r="F409" s="13">
        <v>865</v>
      </c>
      <c r="G409" s="9" t="s">
        <v>42</v>
      </c>
      <c r="H409" s="34">
        <f t="shared" si="47"/>
        <v>865</v>
      </c>
      <c r="I409" s="13">
        <v>838</v>
      </c>
      <c r="J409" s="9" t="s">
        <v>42</v>
      </c>
      <c r="K409" s="34">
        <f t="shared" si="48"/>
        <v>838</v>
      </c>
    </row>
    <row r="410" spans="1:11" ht="14.25" customHeight="1">
      <c r="A410" s="3" t="s">
        <v>421</v>
      </c>
      <c r="B410" s="34">
        <v>390</v>
      </c>
      <c r="C410" s="61">
        <v>392</v>
      </c>
      <c r="D410" s="62" t="s">
        <v>42</v>
      </c>
      <c r="E410" s="65">
        <f t="shared" si="46"/>
        <v>392</v>
      </c>
      <c r="F410" s="8">
        <v>391</v>
      </c>
      <c r="G410" s="9" t="s">
        <v>42</v>
      </c>
      <c r="H410" s="34">
        <f t="shared" si="47"/>
        <v>391</v>
      </c>
      <c r="I410" s="8">
        <v>393</v>
      </c>
      <c r="J410" s="9" t="s">
        <v>42</v>
      </c>
      <c r="K410" s="34">
        <f t="shared" si="48"/>
        <v>393</v>
      </c>
    </row>
    <row r="411" spans="1:11" ht="14.25" customHeight="1">
      <c r="A411" s="4" t="s">
        <v>34</v>
      </c>
      <c r="B411" s="41">
        <v>20242</v>
      </c>
      <c r="C411" s="58">
        <v>22575</v>
      </c>
      <c r="D411" s="62" t="s">
        <v>42</v>
      </c>
      <c r="E411" s="60">
        <f t="shared" si="46"/>
        <v>22575</v>
      </c>
      <c r="F411" s="16">
        <v>22455</v>
      </c>
      <c r="G411" s="9" t="s">
        <v>42</v>
      </c>
      <c r="H411" s="41">
        <f t="shared" si="47"/>
        <v>22455</v>
      </c>
      <c r="I411" s="16">
        <v>22249</v>
      </c>
      <c r="J411" s="9" t="s">
        <v>42</v>
      </c>
      <c r="K411" s="41">
        <f t="shared" si="48"/>
        <v>22249</v>
      </c>
    </row>
    <row r="412" spans="1:11" ht="14.25" customHeight="1">
      <c r="A412" s="3" t="s">
        <v>422</v>
      </c>
      <c r="B412" s="34">
        <v>474</v>
      </c>
      <c r="C412" s="61">
        <v>549</v>
      </c>
      <c r="D412" s="62" t="s">
        <v>42</v>
      </c>
      <c r="E412" s="64">
        <f>C412</f>
        <v>549</v>
      </c>
      <c r="F412" s="8">
        <v>542</v>
      </c>
      <c r="G412" s="9" t="s">
        <v>42</v>
      </c>
      <c r="H412" s="34">
        <f>F412</f>
        <v>542</v>
      </c>
      <c r="I412" s="8">
        <v>556</v>
      </c>
      <c r="J412" s="9" t="s">
        <v>42</v>
      </c>
      <c r="K412" s="34">
        <f>I412</f>
        <v>556</v>
      </c>
    </row>
    <row r="413" spans="1:11" ht="14.25" customHeight="1">
      <c r="A413" s="3" t="s">
        <v>415</v>
      </c>
      <c r="B413" s="34">
        <v>553</v>
      </c>
      <c r="C413" s="61">
        <v>626</v>
      </c>
      <c r="D413" s="62" t="s">
        <v>42</v>
      </c>
      <c r="E413" s="64">
        <f aca="true" t="shared" si="49" ref="E413:E432">C413</f>
        <v>626</v>
      </c>
      <c r="F413" s="8">
        <v>616</v>
      </c>
      <c r="G413" s="9" t="s">
        <v>42</v>
      </c>
      <c r="H413" s="34">
        <f aca="true" t="shared" si="50" ref="H413:H432">F413</f>
        <v>616</v>
      </c>
      <c r="I413" s="8">
        <v>604</v>
      </c>
      <c r="J413" s="9" t="s">
        <v>42</v>
      </c>
      <c r="K413" s="34">
        <f aca="true" t="shared" si="51" ref="K413:K432">I413</f>
        <v>604</v>
      </c>
    </row>
    <row r="414" spans="1:11" ht="14.25" customHeight="1">
      <c r="A414" s="3" t="s">
        <v>177</v>
      </c>
      <c r="B414" s="34">
        <v>906</v>
      </c>
      <c r="C414" s="61">
        <v>835</v>
      </c>
      <c r="D414" s="62" t="s">
        <v>42</v>
      </c>
      <c r="E414" s="64">
        <f t="shared" si="49"/>
        <v>835</v>
      </c>
      <c r="F414" s="8">
        <v>830</v>
      </c>
      <c r="G414" s="9" t="s">
        <v>42</v>
      </c>
      <c r="H414" s="34">
        <f t="shared" si="50"/>
        <v>830</v>
      </c>
      <c r="I414" s="8">
        <v>818</v>
      </c>
      <c r="J414" s="9" t="s">
        <v>42</v>
      </c>
      <c r="K414" s="34">
        <f t="shared" si="51"/>
        <v>818</v>
      </c>
    </row>
    <row r="415" spans="1:11" ht="14.25" customHeight="1">
      <c r="A415" s="3" t="s">
        <v>423</v>
      </c>
      <c r="B415" s="34">
        <v>684</v>
      </c>
      <c r="C415" s="61">
        <v>734</v>
      </c>
      <c r="D415" s="62" t="s">
        <v>42</v>
      </c>
      <c r="E415" s="64">
        <f t="shared" si="49"/>
        <v>734</v>
      </c>
      <c r="F415" s="8">
        <v>725</v>
      </c>
      <c r="G415" s="9" t="s">
        <v>42</v>
      </c>
      <c r="H415" s="34">
        <f t="shared" si="50"/>
        <v>725</v>
      </c>
      <c r="I415" s="8">
        <v>723</v>
      </c>
      <c r="J415" s="9" t="s">
        <v>42</v>
      </c>
      <c r="K415" s="34">
        <f t="shared" si="51"/>
        <v>723</v>
      </c>
    </row>
    <row r="416" spans="1:11" ht="14.25" customHeight="1">
      <c r="A416" s="3" t="s">
        <v>424</v>
      </c>
      <c r="B416" s="34">
        <v>248</v>
      </c>
      <c r="C416" s="61">
        <v>195</v>
      </c>
      <c r="D416" s="62" t="s">
        <v>42</v>
      </c>
      <c r="E416" s="64">
        <f t="shared" si="49"/>
        <v>195</v>
      </c>
      <c r="F416" s="8">
        <v>196</v>
      </c>
      <c r="G416" s="9" t="s">
        <v>42</v>
      </c>
      <c r="H416" s="34">
        <f t="shared" si="50"/>
        <v>196</v>
      </c>
      <c r="I416" s="8">
        <v>195</v>
      </c>
      <c r="J416" s="9" t="s">
        <v>42</v>
      </c>
      <c r="K416" s="34">
        <f t="shared" si="51"/>
        <v>195</v>
      </c>
    </row>
    <row r="417" spans="1:11" ht="14.25" customHeight="1">
      <c r="A417" s="3" t="s">
        <v>425</v>
      </c>
      <c r="B417" s="34">
        <v>1310</v>
      </c>
      <c r="C417" s="61">
        <v>1428</v>
      </c>
      <c r="D417" s="62" t="s">
        <v>42</v>
      </c>
      <c r="E417" s="64">
        <f t="shared" si="49"/>
        <v>1428</v>
      </c>
      <c r="F417" s="8">
        <v>1421</v>
      </c>
      <c r="G417" s="9" t="s">
        <v>42</v>
      </c>
      <c r="H417" s="34">
        <f t="shared" si="50"/>
        <v>1421</v>
      </c>
      <c r="I417" s="8">
        <v>1405</v>
      </c>
      <c r="J417" s="9" t="s">
        <v>42</v>
      </c>
      <c r="K417" s="34">
        <f t="shared" si="51"/>
        <v>1405</v>
      </c>
    </row>
    <row r="418" spans="1:11" ht="14.25" customHeight="1">
      <c r="A418" s="3" t="s">
        <v>426</v>
      </c>
      <c r="B418" s="34">
        <v>962</v>
      </c>
      <c r="C418" s="61">
        <v>999</v>
      </c>
      <c r="D418" s="62" t="s">
        <v>42</v>
      </c>
      <c r="E418" s="64">
        <f t="shared" si="49"/>
        <v>999</v>
      </c>
      <c r="F418" s="8">
        <v>992</v>
      </c>
      <c r="G418" s="9" t="s">
        <v>42</v>
      </c>
      <c r="H418" s="34">
        <f t="shared" si="50"/>
        <v>992</v>
      </c>
      <c r="I418" s="8">
        <v>971</v>
      </c>
      <c r="J418" s="9" t="s">
        <v>42</v>
      </c>
      <c r="K418" s="34">
        <f t="shared" si="51"/>
        <v>971</v>
      </c>
    </row>
    <row r="419" spans="1:11" ht="14.25" customHeight="1">
      <c r="A419" s="3" t="s">
        <v>427</v>
      </c>
      <c r="B419" s="34">
        <v>1404</v>
      </c>
      <c r="C419" s="61">
        <v>1479</v>
      </c>
      <c r="D419" s="62" t="s">
        <v>42</v>
      </c>
      <c r="E419" s="64">
        <f t="shared" si="49"/>
        <v>1479</v>
      </c>
      <c r="F419" s="8">
        <v>1476</v>
      </c>
      <c r="G419" s="9" t="s">
        <v>42</v>
      </c>
      <c r="H419" s="34">
        <f t="shared" si="50"/>
        <v>1476</v>
      </c>
      <c r="I419" s="8">
        <v>1436</v>
      </c>
      <c r="J419" s="9" t="s">
        <v>42</v>
      </c>
      <c r="K419" s="34">
        <f t="shared" si="51"/>
        <v>1436</v>
      </c>
    </row>
    <row r="420" spans="1:11" ht="14.25" customHeight="1">
      <c r="A420" s="3" t="s">
        <v>428</v>
      </c>
      <c r="B420" s="34">
        <v>5815</v>
      </c>
      <c r="C420" s="61">
        <v>7447</v>
      </c>
      <c r="D420" s="62" t="s">
        <v>42</v>
      </c>
      <c r="E420" s="64">
        <f t="shared" si="49"/>
        <v>7447</v>
      </c>
      <c r="F420" s="8">
        <v>7417</v>
      </c>
      <c r="G420" s="9" t="s">
        <v>42</v>
      </c>
      <c r="H420" s="34">
        <f t="shared" si="50"/>
        <v>7417</v>
      </c>
      <c r="I420" s="8">
        <v>7397</v>
      </c>
      <c r="J420" s="9" t="s">
        <v>42</v>
      </c>
      <c r="K420" s="34">
        <f t="shared" si="51"/>
        <v>7397</v>
      </c>
    </row>
    <row r="421" spans="1:11" ht="14.25" customHeight="1">
      <c r="A421" s="3" t="s">
        <v>429</v>
      </c>
      <c r="B421" s="34">
        <v>916</v>
      </c>
      <c r="C421" s="61">
        <v>887</v>
      </c>
      <c r="D421" s="62" t="s">
        <v>42</v>
      </c>
      <c r="E421" s="64">
        <f t="shared" si="49"/>
        <v>887</v>
      </c>
      <c r="F421" s="8">
        <v>886</v>
      </c>
      <c r="G421" s="9" t="s">
        <v>42</v>
      </c>
      <c r="H421" s="34">
        <f t="shared" si="50"/>
        <v>886</v>
      </c>
      <c r="I421" s="8">
        <v>875</v>
      </c>
      <c r="J421" s="9" t="s">
        <v>42</v>
      </c>
      <c r="K421" s="34">
        <f t="shared" si="51"/>
        <v>875</v>
      </c>
    </row>
    <row r="422" spans="1:11" ht="14.25" customHeight="1">
      <c r="A422" s="3" t="s">
        <v>430</v>
      </c>
      <c r="B422" s="34">
        <v>942</v>
      </c>
      <c r="C422" s="61">
        <v>968</v>
      </c>
      <c r="D422" s="62" t="s">
        <v>42</v>
      </c>
      <c r="E422" s="64">
        <f t="shared" si="49"/>
        <v>968</v>
      </c>
      <c r="F422" s="8">
        <v>971</v>
      </c>
      <c r="G422" s="9" t="s">
        <v>42</v>
      </c>
      <c r="H422" s="34">
        <f t="shared" si="50"/>
        <v>971</v>
      </c>
      <c r="I422" s="8">
        <v>969</v>
      </c>
      <c r="J422" s="9" t="s">
        <v>42</v>
      </c>
      <c r="K422" s="34">
        <f t="shared" si="51"/>
        <v>969</v>
      </c>
    </row>
    <row r="423" spans="1:11" ht="14.25" customHeight="1">
      <c r="A423" s="3" t="s">
        <v>431</v>
      </c>
      <c r="B423" s="34">
        <v>580</v>
      </c>
      <c r="C423" s="61">
        <v>617</v>
      </c>
      <c r="D423" s="62" t="s">
        <v>42</v>
      </c>
      <c r="E423" s="64">
        <f t="shared" si="49"/>
        <v>617</v>
      </c>
      <c r="F423" s="8">
        <v>610</v>
      </c>
      <c r="G423" s="9" t="s">
        <v>42</v>
      </c>
      <c r="H423" s="34">
        <f t="shared" si="50"/>
        <v>610</v>
      </c>
      <c r="I423" s="8">
        <v>613</v>
      </c>
      <c r="J423" s="9" t="s">
        <v>42</v>
      </c>
      <c r="K423" s="34">
        <f t="shared" si="51"/>
        <v>613</v>
      </c>
    </row>
    <row r="424" spans="1:11" ht="14.25" customHeight="1">
      <c r="A424" s="3" t="s">
        <v>432</v>
      </c>
      <c r="B424" s="34">
        <v>234</v>
      </c>
      <c r="C424" s="61">
        <v>225</v>
      </c>
      <c r="D424" s="62" t="s">
        <v>42</v>
      </c>
      <c r="E424" s="64">
        <f t="shared" si="49"/>
        <v>225</v>
      </c>
      <c r="F424" s="8">
        <v>225</v>
      </c>
      <c r="G424" s="9" t="s">
        <v>42</v>
      </c>
      <c r="H424" s="34">
        <f t="shared" si="50"/>
        <v>225</v>
      </c>
      <c r="I424" s="8">
        <v>221</v>
      </c>
      <c r="J424" s="9" t="s">
        <v>42</v>
      </c>
      <c r="K424" s="34">
        <f t="shared" si="51"/>
        <v>221</v>
      </c>
    </row>
    <row r="425" spans="1:11" ht="14.25" customHeight="1">
      <c r="A425" s="3" t="s">
        <v>433</v>
      </c>
      <c r="B425" s="34">
        <v>554</v>
      </c>
      <c r="C425" s="61">
        <v>593</v>
      </c>
      <c r="D425" s="62" t="s">
        <v>42</v>
      </c>
      <c r="E425" s="64">
        <f t="shared" si="49"/>
        <v>593</v>
      </c>
      <c r="F425" s="8">
        <v>589</v>
      </c>
      <c r="G425" s="9" t="s">
        <v>42</v>
      </c>
      <c r="H425" s="34">
        <f t="shared" si="50"/>
        <v>589</v>
      </c>
      <c r="I425" s="8">
        <v>581</v>
      </c>
      <c r="J425" s="9" t="s">
        <v>42</v>
      </c>
      <c r="K425" s="34">
        <f t="shared" si="51"/>
        <v>581</v>
      </c>
    </row>
    <row r="426" spans="1:11" ht="14.25" customHeight="1">
      <c r="A426" s="3" t="s">
        <v>434</v>
      </c>
      <c r="B426" s="34">
        <v>1643</v>
      </c>
      <c r="C426" s="61">
        <v>1743</v>
      </c>
      <c r="D426" s="62" t="s">
        <v>42</v>
      </c>
      <c r="E426" s="64">
        <f t="shared" si="49"/>
        <v>1743</v>
      </c>
      <c r="F426" s="8">
        <v>1719</v>
      </c>
      <c r="G426" s="9" t="s">
        <v>42</v>
      </c>
      <c r="H426" s="34">
        <f t="shared" si="50"/>
        <v>1719</v>
      </c>
      <c r="I426" s="8">
        <v>1689</v>
      </c>
      <c r="J426" s="9" t="s">
        <v>42</v>
      </c>
      <c r="K426" s="34">
        <f t="shared" si="51"/>
        <v>1689</v>
      </c>
    </row>
    <row r="427" spans="1:11" ht="14.25" customHeight="1">
      <c r="A427" s="3" t="s">
        <v>435</v>
      </c>
      <c r="B427" s="34">
        <v>289</v>
      </c>
      <c r="C427" s="61">
        <v>386</v>
      </c>
      <c r="D427" s="62" t="s">
        <v>42</v>
      </c>
      <c r="E427" s="64">
        <f t="shared" si="49"/>
        <v>386</v>
      </c>
      <c r="F427" s="8">
        <v>391</v>
      </c>
      <c r="G427" s="9" t="s">
        <v>42</v>
      </c>
      <c r="H427" s="34">
        <f t="shared" si="50"/>
        <v>391</v>
      </c>
      <c r="I427" s="8">
        <v>379</v>
      </c>
      <c r="J427" s="9" t="s">
        <v>42</v>
      </c>
      <c r="K427" s="34">
        <f t="shared" si="51"/>
        <v>379</v>
      </c>
    </row>
    <row r="428" spans="1:11" ht="14.25" customHeight="1">
      <c r="A428" s="3" t="s">
        <v>436</v>
      </c>
      <c r="B428" s="34">
        <v>565</v>
      </c>
      <c r="C428" s="61">
        <v>608</v>
      </c>
      <c r="D428" s="62" t="s">
        <v>42</v>
      </c>
      <c r="E428" s="64">
        <f t="shared" si="49"/>
        <v>608</v>
      </c>
      <c r="F428" s="8">
        <v>606</v>
      </c>
      <c r="G428" s="9" t="s">
        <v>42</v>
      </c>
      <c r="H428" s="34">
        <f t="shared" si="50"/>
        <v>606</v>
      </c>
      <c r="I428" s="8">
        <v>595</v>
      </c>
      <c r="J428" s="9" t="s">
        <v>42</v>
      </c>
      <c r="K428" s="34">
        <f t="shared" si="51"/>
        <v>595</v>
      </c>
    </row>
    <row r="429" spans="1:11" ht="14.25" customHeight="1">
      <c r="A429" s="3" t="s">
        <v>437</v>
      </c>
      <c r="B429" s="34">
        <v>453</v>
      </c>
      <c r="C429" s="61">
        <v>455</v>
      </c>
      <c r="D429" s="62" t="s">
        <v>42</v>
      </c>
      <c r="E429" s="64">
        <f t="shared" si="49"/>
        <v>455</v>
      </c>
      <c r="F429" s="8">
        <v>448</v>
      </c>
      <c r="G429" s="9" t="s">
        <v>42</v>
      </c>
      <c r="H429" s="34">
        <f t="shared" si="50"/>
        <v>448</v>
      </c>
      <c r="I429" s="8">
        <v>431</v>
      </c>
      <c r="J429" s="9" t="s">
        <v>42</v>
      </c>
      <c r="K429" s="34">
        <f t="shared" si="51"/>
        <v>431</v>
      </c>
    </row>
    <row r="430" spans="1:11" ht="14.25" customHeight="1">
      <c r="A430" s="3" t="s">
        <v>203</v>
      </c>
      <c r="B430" s="34">
        <v>612</v>
      </c>
      <c r="C430" s="61">
        <v>555</v>
      </c>
      <c r="D430" s="62" t="s">
        <v>42</v>
      </c>
      <c r="E430" s="64">
        <f t="shared" si="49"/>
        <v>555</v>
      </c>
      <c r="F430" s="8">
        <v>557</v>
      </c>
      <c r="G430" s="9" t="s">
        <v>42</v>
      </c>
      <c r="H430" s="34">
        <f t="shared" si="50"/>
        <v>557</v>
      </c>
      <c r="I430" s="8">
        <v>563</v>
      </c>
      <c r="J430" s="9" t="s">
        <v>42</v>
      </c>
      <c r="K430" s="34">
        <f t="shared" si="51"/>
        <v>563</v>
      </c>
    </row>
    <row r="431" spans="1:11" ht="14.25" customHeight="1">
      <c r="A431" s="3" t="s">
        <v>438</v>
      </c>
      <c r="B431" s="34">
        <v>653</v>
      </c>
      <c r="C431" s="61">
        <v>830</v>
      </c>
      <c r="D431" s="62" t="s">
        <v>42</v>
      </c>
      <c r="E431" s="64">
        <f t="shared" si="49"/>
        <v>830</v>
      </c>
      <c r="F431" s="8">
        <v>826</v>
      </c>
      <c r="G431" s="9" t="s">
        <v>42</v>
      </c>
      <c r="H431" s="34">
        <f t="shared" si="50"/>
        <v>826</v>
      </c>
      <c r="I431" s="8">
        <v>827</v>
      </c>
      <c r="J431" s="9" t="s">
        <v>42</v>
      </c>
      <c r="K431" s="34">
        <f t="shared" si="51"/>
        <v>827</v>
      </c>
    </row>
    <row r="432" spans="1:11" ht="14.25" customHeight="1">
      <c r="A432" s="3" t="s">
        <v>439</v>
      </c>
      <c r="B432" s="34">
        <v>445</v>
      </c>
      <c r="C432" s="61">
        <v>416</v>
      </c>
      <c r="D432" s="62" t="s">
        <v>42</v>
      </c>
      <c r="E432" s="64">
        <f t="shared" si="49"/>
        <v>416</v>
      </c>
      <c r="F432" s="8">
        <v>412</v>
      </c>
      <c r="G432" s="9" t="s">
        <v>42</v>
      </c>
      <c r="H432" s="34">
        <f t="shared" si="50"/>
        <v>412</v>
      </c>
      <c r="I432" s="8">
        <v>401</v>
      </c>
      <c r="J432" s="9" t="s">
        <v>42</v>
      </c>
      <c r="K432" s="34">
        <f t="shared" si="51"/>
        <v>401</v>
      </c>
    </row>
    <row r="433" spans="1:11" ht="14.25" customHeight="1">
      <c r="A433" s="4" t="s">
        <v>33</v>
      </c>
      <c r="B433" s="41">
        <v>1975</v>
      </c>
      <c r="C433" s="58">
        <v>7446</v>
      </c>
      <c r="D433" s="59">
        <v>5093</v>
      </c>
      <c r="E433" s="60">
        <v>2353</v>
      </c>
      <c r="F433" s="16">
        <v>7269</v>
      </c>
      <c r="G433" s="17">
        <v>4933</v>
      </c>
      <c r="H433" s="41">
        <v>2336</v>
      </c>
      <c r="I433" s="16">
        <v>7159</v>
      </c>
      <c r="J433" s="17">
        <v>4877</v>
      </c>
      <c r="K433" s="41">
        <v>2282</v>
      </c>
    </row>
    <row r="434" spans="1:11" ht="14.25" customHeight="1">
      <c r="A434" s="3" t="s">
        <v>139</v>
      </c>
      <c r="B434" s="34">
        <v>14</v>
      </c>
      <c r="C434" s="61">
        <v>2564</v>
      </c>
      <c r="D434" s="62">
        <v>2540</v>
      </c>
      <c r="E434" s="65">
        <v>24</v>
      </c>
      <c r="F434" s="8">
        <v>2544</v>
      </c>
      <c r="G434" s="9">
        <v>2521</v>
      </c>
      <c r="H434" s="34">
        <v>23</v>
      </c>
      <c r="I434" s="8">
        <v>2539</v>
      </c>
      <c r="J434" s="9">
        <v>2516</v>
      </c>
      <c r="K434" s="34">
        <v>23</v>
      </c>
    </row>
    <row r="435" spans="1:11" ht="14.25" customHeight="1">
      <c r="A435" s="5" t="s">
        <v>32</v>
      </c>
      <c r="B435" s="34" t="s">
        <v>42</v>
      </c>
      <c r="C435" s="61">
        <v>2540</v>
      </c>
      <c r="D435" s="62">
        <v>2540</v>
      </c>
      <c r="E435" s="65" t="s">
        <v>42</v>
      </c>
      <c r="F435" s="8">
        <v>2521</v>
      </c>
      <c r="G435" s="9">
        <v>2521</v>
      </c>
      <c r="H435" s="34" t="s">
        <v>42</v>
      </c>
      <c r="I435" s="8">
        <v>2516</v>
      </c>
      <c r="J435" s="9">
        <v>2516</v>
      </c>
      <c r="K435" s="34" t="s">
        <v>42</v>
      </c>
    </row>
    <row r="436" spans="1:11" ht="14.25" customHeight="1">
      <c r="A436" s="3" t="s">
        <v>140</v>
      </c>
      <c r="B436" s="34" t="s">
        <v>42</v>
      </c>
      <c r="C436" s="61">
        <v>294</v>
      </c>
      <c r="D436" s="62">
        <v>294</v>
      </c>
      <c r="E436" s="65" t="s">
        <v>42</v>
      </c>
      <c r="F436" s="8">
        <v>275</v>
      </c>
      <c r="G436" s="9">
        <v>275</v>
      </c>
      <c r="H436" s="34" t="s">
        <v>42</v>
      </c>
      <c r="I436" s="8">
        <v>268</v>
      </c>
      <c r="J436" s="9">
        <v>268</v>
      </c>
      <c r="K436" s="34" t="s">
        <v>42</v>
      </c>
    </row>
    <row r="437" spans="1:11" ht="14.25" customHeight="1">
      <c r="A437" s="5" t="s">
        <v>31</v>
      </c>
      <c r="B437" s="34" t="s">
        <v>42</v>
      </c>
      <c r="C437" s="61">
        <v>294</v>
      </c>
      <c r="D437" s="62">
        <v>294</v>
      </c>
      <c r="E437" s="65" t="s">
        <v>42</v>
      </c>
      <c r="F437" s="8">
        <v>275</v>
      </c>
      <c r="G437" s="9">
        <v>275</v>
      </c>
      <c r="H437" s="34" t="s">
        <v>42</v>
      </c>
      <c r="I437" s="8">
        <v>268</v>
      </c>
      <c r="J437" s="9">
        <v>268</v>
      </c>
      <c r="K437" s="34" t="s">
        <v>42</v>
      </c>
    </row>
    <row r="438" spans="1:11" ht="14.25" customHeight="1">
      <c r="A438" s="3" t="s">
        <v>141</v>
      </c>
      <c r="B438" s="34" t="s">
        <v>42</v>
      </c>
      <c r="C438" s="61">
        <v>877</v>
      </c>
      <c r="D438" s="63">
        <v>877</v>
      </c>
      <c r="E438" s="65" t="s">
        <v>42</v>
      </c>
      <c r="F438" s="8">
        <v>726</v>
      </c>
      <c r="G438" s="9">
        <v>726</v>
      </c>
      <c r="H438" s="34" t="s">
        <v>42</v>
      </c>
      <c r="I438" s="8">
        <v>700</v>
      </c>
      <c r="J438" s="9">
        <v>700</v>
      </c>
      <c r="K438" s="34" t="s">
        <v>42</v>
      </c>
    </row>
    <row r="439" spans="1:11" ht="14.25" customHeight="1">
      <c r="A439" s="5" t="s">
        <v>30</v>
      </c>
      <c r="B439" s="34" t="s">
        <v>42</v>
      </c>
      <c r="C439" s="61">
        <v>877</v>
      </c>
      <c r="D439" s="63">
        <v>877</v>
      </c>
      <c r="E439" s="65" t="s">
        <v>42</v>
      </c>
      <c r="F439" s="8">
        <v>726</v>
      </c>
      <c r="G439" s="9">
        <v>726</v>
      </c>
      <c r="H439" s="34" t="s">
        <v>42</v>
      </c>
      <c r="I439" s="8">
        <v>700</v>
      </c>
      <c r="J439" s="9">
        <v>700</v>
      </c>
      <c r="K439" s="34" t="s">
        <v>42</v>
      </c>
    </row>
    <row r="440" spans="1:11" ht="14.25" customHeight="1">
      <c r="A440" s="3" t="s">
        <v>142</v>
      </c>
      <c r="B440" s="34" t="s">
        <v>42</v>
      </c>
      <c r="C440" s="61">
        <v>1080</v>
      </c>
      <c r="D440" s="63">
        <v>1080</v>
      </c>
      <c r="E440" s="65" t="s">
        <v>42</v>
      </c>
      <c r="F440" s="8">
        <v>1074</v>
      </c>
      <c r="G440" s="9">
        <v>1074</v>
      </c>
      <c r="H440" s="34" t="s">
        <v>42</v>
      </c>
      <c r="I440" s="8">
        <v>1035</v>
      </c>
      <c r="J440" s="9">
        <v>1035</v>
      </c>
      <c r="K440" s="34" t="s">
        <v>42</v>
      </c>
    </row>
    <row r="441" spans="1:11" ht="14.25" customHeight="1">
      <c r="A441" s="5" t="s">
        <v>29</v>
      </c>
      <c r="B441" s="34" t="s">
        <v>42</v>
      </c>
      <c r="C441" s="61">
        <v>1080</v>
      </c>
      <c r="D441" s="63">
        <v>1080</v>
      </c>
      <c r="E441" s="65" t="s">
        <v>42</v>
      </c>
      <c r="F441" s="8">
        <v>1074</v>
      </c>
      <c r="G441" s="9">
        <v>1074</v>
      </c>
      <c r="H441" s="34" t="s">
        <v>42</v>
      </c>
      <c r="I441" s="8">
        <v>1035</v>
      </c>
      <c r="J441" s="9">
        <v>1035</v>
      </c>
      <c r="K441" s="34" t="s">
        <v>42</v>
      </c>
    </row>
    <row r="442" spans="1:11" ht="14.25" customHeight="1">
      <c r="A442" s="3" t="s">
        <v>143</v>
      </c>
      <c r="B442" s="34" t="s">
        <v>42</v>
      </c>
      <c r="C442" s="61">
        <v>267</v>
      </c>
      <c r="D442" s="62">
        <v>267</v>
      </c>
      <c r="E442" s="65" t="s">
        <v>42</v>
      </c>
      <c r="F442" s="8">
        <v>302</v>
      </c>
      <c r="G442" s="9">
        <v>302</v>
      </c>
      <c r="H442" s="34" t="s">
        <v>42</v>
      </c>
      <c r="I442" s="8">
        <v>325</v>
      </c>
      <c r="J442" s="9">
        <v>325</v>
      </c>
      <c r="K442" s="34" t="s">
        <v>42</v>
      </c>
    </row>
    <row r="443" spans="1:11" ht="14.25" customHeight="1">
      <c r="A443" s="5" t="s">
        <v>28</v>
      </c>
      <c r="B443" s="34"/>
      <c r="C443" s="61">
        <v>267</v>
      </c>
      <c r="D443" s="62">
        <v>267</v>
      </c>
      <c r="E443" s="65" t="s">
        <v>42</v>
      </c>
      <c r="F443" s="8">
        <v>302</v>
      </c>
      <c r="G443" s="9">
        <v>302</v>
      </c>
      <c r="H443" s="34" t="s">
        <v>42</v>
      </c>
      <c r="I443" s="8">
        <v>325</v>
      </c>
      <c r="J443" s="9">
        <v>325</v>
      </c>
      <c r="K443" s="34" t="s">
        <v>42</v>
      </c>
    </row>
    <row r="444" spans="1:11" ht="14.25" customHeight="1">
      <c r="A444" s="3" t="s">
        <v>440</v>
      </c>
      <c r="B444" s="34">
        <v>172</v>
      </c>
      <c r="C444" s="61">
        <v>170</v>
      </c>
      <c r="D444" s="62" t="s">
        <v>42</v>
      </c>
      <c r="E444" s="64">
        <f>C444</f>
        <v>170</v>
      </c>
      <c r="F444" s="8">
        <v>173</v>
      </c>
      <c r="G444" s="9" t="s">
        <v>42</v>
      </c>
      <c r="H444" s="34">
        <v>173</v>
      </c>
      <c r="I444" s="8">
        <v>163</v>
      </c>
      <c r="J444" s="9" t="s">
        <v>42</v>
      </c>
      <c r="K444" s="34">
        <v>163</v>
      </c>
    </row>
    <row r="445" spans="1:11" ht="24.75" customHeight="1">
      <c r="A445" s="3" t="s">
        <v>441</v>
      </c>
      <c r="B445" s="34">
        <v>391</v>
      </c>
      <c r="C445" s="61">
        <v>558</v>
      </c>
      <c r="D445" s="62" t="s">
        <v>42</v>
      </c>
      <c r="E445" s="64">
        <f>C445</f>
        <v>558</v>
      </c>
      <c r="F445" s="8">
        <v>559</v>
      </c>
      <c r="G445" s="9" t="s">
        <v>42</v>
      </c>
      <c r="H445" s="34">
        <v>559</v>
      </c>
      <c r="I445" s="8">
        <v>545</v>
      </c>
      <c r="J445" s="9" t="s">
        <v>42</v>
      </c>
      <c r="K445" s="34">
        <v>545</v>
      </c>
    </row>
    <row r="446" spans="1:11" ht="14.25" customHeight="1">
      <c r="A446" s="3" t="s">
        <v>442</v>
      </c>
      <c r="B446" s="34">
        <v>185</v>
      </c>
      <c r="C446" s="61">
        <v>208</v>
      </c>
      <c r="D446" s="62" t="s">
        <v>42</v>
      </c>
      <c r="E446" s="64">
        <f>C446</f>
        <v>208</v>
      </c>
      <c r="F446" s="8">
        <v>204</v>
      </c>
      <c r="G446" s="9" t="s">
        <v>42</v>
      </c>
      <c r="H446" s="34">
        <v>204</v>
      </c>
      <c r="I446" s="8">
        <v>197</v>
      </c>
      <c r="J446" s="9" t="s">
        <v>42</v>
      </c>
      <c r="K446" s="34">
        <v>197</v>
      </c>
    </row>
    <row r="447" spans="1:11" ht="28.5" customHeight="1">
      <c r="A447" s="3" t="s">
        <v>443</v>
      </c>
      <c r="B447" s="34">
        <v>923</v>
      </c>
      <c r="C447" s="61">
        <v>1007</v>
      </c>
      <c r="D447" s="62" t="s">
        <v>42</v>
      </c>
      <c r="E447" s="64">
        <f>C447</f>
        <v>1007</v>
      </c>
      <c r="F447" s="8">
        <v>1001</v>
      </c>
      <c r="G447" s="9" t="s">
        <v>42</v>
      </c>
      <c r="H447" s="34">
        <v>1001</v>
      </c>
      <c r="I447" s="8">
        <v>978</v>
      </c>
      <c r="J447" s="9" t="s">
        <v>42</v>
      </c>
      <c r="K447" s="34">
        <v>978</v>
      </c>
    </row>
    <row r="448" spans="1:11" ht="28.5" customHeight="1">
      <c r="A448" s="3" t="s">
        <v>444</v>
      </c>
      <c r="B448" s="34">
        <v>290</v>
      </c>
      <c r="C448" s="61">
        <v>386</v>
      </c>
      <c r="D448" s="62" t="s">
        <v>42</v>
      </c>
      <c r="E448" s="64">
        <f>C448</f>
        <v>386</v>
      </c>
      <c r="F448" s="8">
        <v>376</v>
      </c>
      <c r="G448" s="9" t="s">
        <v>42</v>
      </c>
      <c r="H448" s="34">
        <v>376</v>
      </c>
      <c r="I448" s="8">
        <v>376</v>
      </c>
      <c r="J448" s="9" t="s">
        <v>42</v>
      </c>
      <c r="K448" s="34">
        <v>376</v>
      </c>
    </row>
    <row r="449" spans="1:11" ht="28.5" customHeight="1">
      <c r="A449" s="3" t="s">
        <v>27</v>
      </c>
      <c r="B449" s="37">
        <v>0</v>
      </c>
      <c r="C449" s="67">
        <v>35</v>
      </c>
      <c r="D449" s="68">
        <v>35</v>
      </c>
      <c r="E449" s="64" t="s">
        <v>42</v>
      </c>
      <c r="F449" s="13">
        <v>35</v>
      </c>
      <c r="G449" s="31">
        <v>35</v>
      </c>
      <c r="H449" s="37" t="s">
        <v>42</v>
      </c>
      <c r="I449" s="13">
        <v>33</v>
      </c>
      <c r="J449" s="31">
        <v>33</v>
      </c>
      <c r="K449" s="37" t="s">
        <v>42</v>
      </c>
    </row>
    <row r="450" spans="1:11" ht="14.25" customHeight="1">
      <c r="A450" s="5" t="s">
        <v>26</v>
      </c>
      <c r="B450" s="39" t="s">
        <v>42</v>
      </c>
      <c r="C450" s="67">
        <v>35</v>
      </c>
      <c r="D450" s="68">
        <v>35</v>
      </c>
      <c r="E450" s="64" t="s">
        <v>42</v>
      </c>
      <c r="F450" s="14">
        <v>35</v>
      </c>
      <c r="G450" s="15">
        <v>35</v>
      </c>
      <c r="H450" s="39"/>
      <c r="I450" s="14">
        <v>33</v>
      </c>
      <c r="J450" s="15">
        <v>33</v>
      </c>
      <c r="K450" s="39"/>
    </row>
    <row r="451" spans="1:11" ht="14.25" customHeight="1">
      <c r="A451" s="4" t="s">
        <v>25</v>
      </c>
      <c r="B451" s="41">
        <v>3138</v>
      </c>
      <c r="C451" s="58">
        <v>6810</v>
      </c>
      <c r="D451" s="59">
        <v>3476</v>
      </c>
      <c r="E451" s="60">
        <v>3334</v>
      </c>
      <c r="F451" s="16">
        <v>6786</v>
      </c>
      <c r="G451" s="17">
        <v>3470</v>
      </c>
      <c r="H451" s="41">
        <v>3316</v>
      </c>
      <c r="I451" s="16">
        <v>6809</v>
      </c>
      <c r="J451" s="17">
        <v>3524</v>
      </c>
      <c r="K451" s="41">
        <v>3285</v>
      </c>
    </row>
    <row r="452" spans="1:11" ht="14.25" customHeight="1">
      <c r="A452" s="3" t="s">
        <v>144</v>
      </c>
      <c r="B452" s="34" t="s">
        <v>42</v>
      </c>
      <c r="C452" s="61">
        <v>2590</v>
      </c>
      <c r="D452" s="62">
        <v>2590</v>
      </c>
      <c r="E452" s="65" t="s">
        <v>42</v>
      </c>
      <c r="F452" s="8">
        <v>2587</v>
      </c>
      <c r="G452" s="9">
        <v>2587</v>
      </c>
      <c r="H452" s="34" t="s">
        <v>42</v>
      </c>
      <c r="I452" s="8">
        <v>2637</v>
      </c>
      <c r="J452" s="9">
        <v>2637</v>
      </c>
      <c r="K452" s="34" t="s">
        <v>42</v>
      </c>
    </row>
    <row r="453" spans="1:11" ht="14.25" customHeight="1">
      <c r="A453" s="5" t="s">
        <v>24</v>
      </c>
      <c r="B453" s="34" t="s">
        <v>42</v>
      </c>
      <c r="C453" s="61">
        <v>2590</v>
      </c>
      <c r="D453" s="62">
        <v>2590</v>
      </c>
      <c r="E453" s="65" t="s">
        <v>42</v>
      </c>
      <c r="F453" s="8">
        <v>2587</v>
      </c>
      <c r="G453" s="9">
        <v>2587</v>
      </c>
      <c r="H453" s="34" t="s">
        <v>42</v>
      </c>
      <c r="I453" s="8">
        <v>2637</v>
      </c>
      <c r="J453" s="9">
        <v>2637</v>
      </c>
      <c r="K453" s="34" t="s">
        <v>42</v>
      </c>
    </row>
    <row r="454" spans="1:11" ht="14.25" customHeight="1">
      <c r="A454" s="3" t="s">
        <v>145</v>
      </c>
      <c r="B454" s="34" t="s">
        <v>42</v>
      </c>
      <c r="C454" s="61">
        <v>218</v>
      </c>
      <c r="D454" s="62">
        <v>218</v>
      </c>
      <c r="E454" s="65" t="s">
        <v>42</v>
      </c>
      <c r="F454" s="8">
        <v>217</v>
      </c>
      <c r="G454" s="9">
        <v>217</v>
      </c>
      <c r="H454" s="34" t="s">
        <v>42</v>
      </c>
      <c r="I454" s="8">
        <v>207</v>
      </c>
      <c r="J454" s="9">
        <v>207</v>
      </c>
      <c r="K454" s="34" t="s">
        <v>42</v>
      </c>
    </row>
    <row r="455" spans="1:11" ht="14.25" customHeight="1">
      <c r="A455" s="5" t="s">
        <v>23</v>
      </c>
      <c r="B455" s="34" t="s">
        <v>42</v>
      </c>
      <c r="C455" s="61">
        <v>218</v>
      </c>
      <c r="D455" s="62">
        <v>218</v>
      </c>
      <c r="E455" s="65" t="s">
        <v>42</v>
      </c>
      <c r="F455" s="8">
        <v>217</v>
      </c>
      <c r="G455" s="9">
        <v>217</v>
      </c>
      <c r="H455" s="34" t="s">
        <v>42</v>
      </c>
      <c r="I455" s="8">
        <v>207</v>
      </c>
      <c r="J455" s="9">
        <v>207</v>
      </c>
      <c r="K455" s="34" t="s">
        <v>42</v>
      </c>
    </row>
    <row r="456" spans="1:11" ht="14.25" customHeight="1">
      <c r="A456" s="3" t="s">
        <v>146</v>
      </c>
      <c r="B456" s="34" t="s">
        <v>42</v>
      </c>
      <c r="C456" s="61">
        <v>668</v>
      </c>
      <c r="D456" s="62">
        <v>668</v>
      </c>
      <c r="E456" s="65" t="s">
        <v>42</v>
      </c>
      <c r="F456" s="8">
        <v>666</v>
      </c>
      <c r="G456" s="9">
        <v>666</v>
      </c>
      <c r="H456" s="34" t="s">
        <v>42</v>
      </c>
      <c r="I456" s="8">
        <v>680</v>
      </c>
      <c r="J456" s="9">
        <v>680</v>
      </c>
      <c r="K456" s="34" t="s">
        <v>42</v>
      </c>
    </row>
    <row r="457" spans="1:11" ht="14.25" customHeight="1">
      <c r="A457" s="5" t="s">
        <v>22</v>
      </c>
      <c r="B457" s="34" t="s">
        <v>42</v>
      </c>
      <c r="C457" s="61">
        <v>668</v>
      </c>
      <c r="D457" s="62">
        <v>668</v>
      </c>
      <c r="E457" s="65" t="s">
        <v>42</v>
      </c>
      <c r="F457" s="8">
        <v>666</v>
      </c>
      <c r="G457" s="9">
        <v>666</v>
      </c>
      <c r="H457" s="34" t="s">
        <v>42</v>
      </c>
      <c r="I457" s="8">
        <v>680</v>
      </c>
      <c r="J457" s="9">
        <v>680</v>
      </c>
      <c r="K457" s="34" t="s">
        <v>42</v>
      </c>
    </row>
    <row r="458" spans="1:11" ht="28.5" customHeight="1">
      <c r="A458" s="3" t="s">
        <v>445</v>
      </c>
      <c r="B458" s="34">
        <v>1166</v>
      </c>
      <c r="C458" s="61">
        <v>1270</v>
      </c>
      <c r="D458" s="62" t="s">
        <v>42</v>
      </c>
      <c r="E458" s="65">
        <f>C458</f>
        <v>1270</v>
      </c>
      <c r="F458" s="8">
        <v>1261</v>
      </c>
      <c r="G458" s="9" t="s">
        <v>42</v>
      </c>
      <c r="H458" s="34">
        <f>F458</f>
        <v>1261</v>
      </c>
      <c r="I458" s="8">
        <v>1252</v>
      </c>
      <c r="J458" s="9" t="s">
        <v>42</v>
      </c>
      <c r="K458" s="34">
        <f>I458</f>
        <v>1252</v>
      </c>
    </row>
    <row r="459" spans="1:11" ht="28.5" customHeight="1">
      <c r="A459" s="3" t="s">
        <v>446</v>
      </c>
      <c r="B459" s="35">
        <v>416</v>
      </c>
      <c r="C459" s="61">
        <v>426</v>
      </c>
      <c r="D459" s="62" t="s">
        <v>42</v>
      </c>
      <c r="E459" s="65">
        <f aca="true" t="shared" si="52" ref="E459:E464">C459</f>
        <v>426</v>
      </c>
      <c r="F459" s="11">
        <v>425</v>
      </c>
      <c r="G459" s="9" t="s">
        <v>42</v>
      </c>
      <c r="H459" s="34">
        <f aca="true" t="shared" si="53" ref="H459:H464">F459</f>
        <v>425</v>
      </c>
      <c r="I459" s="11">
        <v>415</v>
      </c>
      <c r="J459" s="9" t="s">
        <v>42</v>
      </c>
      <c r="K459" s="34">
        <f aca="true" t="shared" si="54" ref="K459:K464">I459</f>
        <v>415</v>
      </c>
    </row>
    <row r="460" spans="1:11" ht="28.5" customHeight="1">
      <c r="A460" s="3" t="s">
        <v>447</v>
      </c>
      <c r="B460" s="34">
        <v>545</v>
      </c>
      <c r="C460" s="61">
        <v>559</v>
      </c>
      <c r="D460" s="62" t="s">
        <v>42</v>
      </c>
      <c r="E460" s="65">
        <f t="shared" si="52"/>
        <v>559</v>
      </c>
      <c r="F460" s="8">
        <v>558</v>
      </c>
      <c r="G460" s="9" t="s">
        <v>42</v>
      </c>
      <c r="H460" s="34">
        <f t="shared" si="53"/>
        <v>558</v>
      </c>
      <c r="I460" s="8">
        <v>542</v>
      </c>
      <c r="J460" s="9" t="s">
        <v>42</v>
      </c>
      <c r="K460" s="34">
        <f t="shared" si="54"/>
        <v>542</v>
      </c>
    </row>
    <row r="461" spans="1:11" ht="28.5" customHeight="1">
      <c r="A461" s="3" t="s">
        <v>448</v>
      </c>
      <c r="B461" s="34">
        <v>492</v>
      </c>
      <c r="C461" s="61">
        <v>506</v>
      </c>
      <c r="D461" s="62" t="s">
        <v>42</v>
      </c>
      <c r="E461" s="65">
        <f t="shared" si="52"/>
        <v>506</v>
      </c>
      <c r="F461" s="8">
        <v>506</v>
      </c>
      <c r="G461" s="9" t="s">
        <v>42</v>
      </c>
      <c r="H461" s="34">
        <f t="shared" si="53"/>
        <v>506</v>
      </c>
      <c r="I461" s="8">
        <v>542</v>
      </c>
      <c r="J461" s="9" t="s">
        <v>42</v>
      </c>
      <c r="K461" s="34">
        <f t="shared" si="54"/>
        <v>542</v>
      </c>
    </row>
    <row r="462" spans="1:11" ht="28.5" customHeight="1">
      <c r="A462" s="3" t="s">
        <v>449</v>
      </c>
      <c r="B462" s="34">
        <v>253</v>
      </c>
      <c r="C462" s="61">
        <v>351</v>
      </c>
      <c r="D462" s="62" t="s">
        <v>42</v>
      </c>
      <c r="E462" s="65">
        <f t="shared" si="52"/>
        <v>351</v>
      </c>
      <c r="F462" s="8">
        <v>346</v>
      </c>
      <c r="G462" s="9" t="s">
        <v>42</v>
      </c>
      <c r="H462" s="34">
        <f t="shared" si="53"/>
        <v>346</v>
      </c>
      <c r="I462" s="8">
        <v>353</v>
      </c>
      <c r="J462" s="9" t="s">
        <v>42</v>
      </c>
      <c r="K462" s="34">
        <f t="shared" si="54"/>
        <v>353</v>
      </c>
    </row>
    <row r="463" spans="1:11" ht="28.5" customHeight="1">
      <c r="A463" s="3" t="s">
        <v>450</v>
      </c>
      <c r="B463" s="34">
        <v>138</v>
      </c>
      <c r="C463" s="61">
        <v>102</v>
      </c>
      <c r="D463" s="62" t="s">
        <v>42</v>
      </c>
      <c r="E463" s="65">
        <f t="shared" si="52"/>
        <v>102</v>
      </c>
      <c r="F463" s="8">
        <v>101</v>
      </c>
      <c r="G463" s="9" t="s">
        <v>42</v>
      </c>
      <c r="H463" s="34">
        <f t="shared" si="53"/>
        <v>101</v>
      </c>
      <c r="I463" s="8">
        <v>103</v>
      </c>
      <c r="J463" s="9" t="s">
        <v>42</v>
      </c>
      <c r="K463" s="34">
        <f t="shared" si="54"/>
        <v>103</v>
      </c>
    </row>
    <row r="464" spans="1:11" ht="28.5" customHeight="1">
      <c r="A464" s="3" t="s">
        <v>451</v>
      </c>
      <c r="B464" s="37">
        <v>128</v>
      </c>
      <c r="C464" s="61">
        <v>120</v>
      </c>
      <c r="D464" s="62" t="s">
        <v>42</v>
      </c>
      <c r="E464" s="65">
        <f t="shared" si="52"/>
        <v>120</v>
      </c>
      <c r="F464" s="13">
        <v>119</v>
      </c>
      <c r="G464" s="9" t="s">
        <v>42</v>
      </c>
      <c r="H464" s="34">
        <f t="shared" si="53"/>
        <v>119</v>
      </c>
      <c r="I464" s="13">
        <v>116</v>
      </c>
      <c r="J464" s="9" t="s">
        <v>42</v>
      </c>
      <c r="K464" s="37">
        <f t="shared" si="54"/>
        <v>116</v>
      </c>
    </row>
    <row r="465" spans="1:11" ht="14.25" customHeight="1">
      <c r="A465" s="4" t="s">
        <v>21</v>
      </c>
      <c r="B465" s="41">
        <v>17350</v>
      </c>
      <c r="C465" s="58">
        <v>34638</v>
      </c>
      <c r="D465" s="59">
        <v>17285</v>
      </c>
      <c r="E465" s="60">
        <v>17353</v>
      </c>
      <c r="F465" s="16">
        <v>34547</v>
      </c>
      <c r="G465" s="17">
        <v>17255</v>
      </c>
      <c r="H465" s="41">
        <v>17292</v>
      </c>
      <c r="I465" s="16">
        <v>34435</v>
      </c>
      <c r="J465" s="17">
        <v>17183</v>
      </c>
      <c r="K465" s="41">
        <v>17252</v>
      </c>
    </row>
    <row r="466" spans="1:11" ht="14.25" customHeight="1">
      <c r="A466" s="3" t="s">
        <v>147</v>
      </c>
      <c r="B466" s="34" t="s">
        <v>42</v>
      </c>
      <c r="C466" s="61">
        <v>12021</v>
      </c>
      <c r="D466" s="62">
        <v>12021</v>
      </c>
      <c r="E466" s="65" t="s">
        <v>42</v>
      </c>
      <c r="F466" s="8">
        <v>12003</v>
      </c>
      <c r="G466" s="9">
        <v>12003</v>
      </c>
      <c r="H466" s="34" t="s">
        <v>42</v>
      </c>
      <c r="I466" s="8">
        <v>11991</v>
      </c>
      <c r="J466" s="9">
        <v>11991</v>
      </c>
      <c r="K466" s="34" t="s">
        <v>42</v>
      </c>
    </row>
    <row r="467" spans="1:11" ht="14.25" customHeight="1">
      <c r="A467" s="5" t="s">
        <v>14</v>
      </c>
      <c r="B467" s="34" t="s">
        <v>42</v>
      </c>
      <c r="C467" s="61">
        <v>12021</v>
      </c>
      <c r="D467" s="62">
        <v>12021</v>
      </c>
      <c r="E467" s="65" t="s">
        <v>42</v>
      </c>
      <c r="F467" s="8">
        <v>12003</v>
      </c>
      <c r="G467" s="9">
        <v>12003</v>
      </c>
      <c r="H467" s="34" t="s">
        <v>42</v>
      </c>
      <c r="I467" s="8">
        <v>11991</v>
      </c>
      <c r="J467" s="9">
        <v>11991</v>
      </c>
      <c r="K467" s="34" t="s">
        <v>42</v>
      </c>
    </row>
    <row r="468" spans="1:11" ht="14.25" customHeight="1">
      <c r="A468" s="3" t="s">
        <v>148</v>
      </c>
      <c r="B468" s="34" t="s">
        <v>42</v>
      </c>
      <c r="C468" s="61">
        <v>5264</v>
      </c>
      <c r="D468" s="62">
        <v>5264</v>
      </c>
      <c r="E468" s="65" t="s">
        <v>42</v>
      </c>
      <c r="F468" s="8">
        <v>5252</v>
      </c>
      <c r="G468" s="9">
        <v>5252</v>
      </c>
      <c r="H468" s="34" t="s">
        <v>42</v>
      </c>
      <c r="I468" s="8">
        <v>5192</v>
      </c>
      <c r="J468" s="9">
        <v>5192</v>
      </c>
      <c r="K468" s="34" t="s">
        <v>42</v>
      </c>
    </row>
    <row r="469" spans="1:11" ht="14.25" customHeight="1">
      <c r="A469" s="5" t="s">
        <v>20</v>
      </c>
      <c r="B469" s="34" t="s">
        <v>42</v>
      </c>
      <c r="C469" s="61">
        <v>5264</v>
      </c>
      <c r="D469" s="62">
        <v>5264</v>
      </c>
      <c r="E469" s="65" t="s">
        <v>42</v>
      </c>
      <c r="F469" s="8">
        <v>5252</v>
      </c>
      <c r="G469" s="9">
        <v>5252</v>
      </c>
      <c r="H469" s="34" t="s">
        <v>42</v>
      </c>
      <c r="I469" s="8">
        <v>5192</v>
      </c>
      <c r="J469" s="9">
        <v>5192</v>
      </c>
      <c r="K469" s="34" t="s">
        <v>42</v>
      </c>
    </row>
    <row r="470" spans="1:11" ht="14.25" customHeight="1">
      <c r="A470" s="3" t="s">
        <v>248</v>
      </c>
      <c r="B470" s="34">
        <v>2386</v>
      </c>
      <c r="C470" s="61">
        <v>1408</v>
      </c>
      <c r="D470" s="62" t="s">
        <v>42</v>
      </c>
      <c r="E470" s="65">
        <f>C470</f>
        <v>1408</v>
      </c>
      <c r="F470" s="8">
        <v>1401</v>
      </c>
      <c r="G470" s="9" t="s">
        <v>42</v>
      </c>
      <c r="H470" s="34">
        <f>F470</f>
        <v>1401</v>
      </c>
      <c r="I470" s="8">
        <v>1402</v>
      </c>
      <c r="J470" s="9" t="s">
        <v>42</v>
      </c>
      <c r="K470" s="34">
        <f>I470</f>
        <v>1402</v>
      </c>
    </row>
    <row r="471" spans="1:11" ht="14.25" customHeight="1">
      <c r="A471" s="3" t="s">
        <v>452</v>
      </c>
      <c r="B471" s="34">
        <v>1044</v>
      </c>
      <c r="C471" s="61">
        <v>845</v>
      </c>
      <c r="D471" s="62" t="s">
        <v>42</v>
      </c>
      <c r="E471" s="65">
        <f aca="true" t="shared" si="55" ref="E471:E486">C471</f>
        <v>845</v>
      </c>
      <c r="F471" s="8">
        <v>836</v>
      </c>
      <c r="G471" s="9" t="s">
        <v>42</v>
      </c>
      <c r="H471" s="34">
        <f aca="true" t="shared" si="56" ref="H471:H486">F471</f>
        <v>836</v>
      </c>
      <c r="I471" s="8">
        <v>838</v>
      </c>
      <c r="J471" s="9" t="s">
        <v>42</v>
      </c>
      <c r="K471" s="34">
        <f aca="true" t="shared" si="57" ref="K471:K486">I471</f>
        <v>838</v>
      </c>
    </row>
    <row r="472" spans="1:11" ht="14.25" customHeight="1">
      <c r="A472" s="3" t="s">
        <v>453</v>
      </c>
      <c r="B472" s="34">
        <v>970</v>
      </c>
      <c r="C472" s="61">
        <v>880</v>
      </c>
      <c r="D472" s="62" t="s">
        <v>42</v>
      </c>
      <c r="E472" s="65">
        <f t="shared" si="55"/>
        <v>880</v>
      </c>
      <c r="F472" s="8">
        <v>874</v>
      </c>
      <c r="G472" s="9" t="s">
        <v>42</v>
      </c>
      <c r="H472" s="34">
        <f t="shared" si="56"/>
        <v>874</v>
      </c>
      <c r="I472" s="8">
        <v>871</v>
      </c>
      <c r="J472" s="9" t="s">
        <v>42</v>
      </c>
      <c r="K472" s="34">
        <f t="shared" si="57"/>
        <v>871</v>
      </c>
    </row>
    <row r="473" spans="1:11" ht="14.25" customHeight="1">
      <c r="A473" s="3" t="s">
        <v>454</v>
      </c>
      <c r="B473" s="34">
        <v>818</v>
      </c>
      <c r="C473" s="61">
        <v>1080</v>
      </c>
      <c r="D473" s="62" t="s">
        <v>42</v>
      </c>
      <c r="E473" s="65">
        <f t="shared" si="55"/>
        <v>1080</v>
      </c>
      <c r="F473" s="8">
        <v>1077</v>
      </c>
      <c r="G473" s="9" t="s">
        <v>42</v>
      </c>
      <c r="H473" s="34">
        <f t="shared" si="56"/>
        <v>1077</v>
      </c>
      <c r="I473" s="8">
        <v>1100</v>
      </c>
      <c r="J473" s="9" t="s">
        <v>42</v>
      </c>
      <c r="K473" s="34">
        <f t="shared" si="57"/>
        <v>1100</v>
      </c>
    </row>
    <row r="474" spans="1:11" ht="14.25" customHeight="1">
      <c r="A474" s="3" t="s">
        <v>455</v>
      </c>
      <c r="B474" s="34">
        <v>267</v>
      </c>
      <c r="C474" s="61">
        <v>273</v>
      </c>
      <c r="D474" s="62" t="s">
        <v>42</v>
      </c>
      <c r="E474" s="65">
        <f t="shared" si="55"/>
        <v>273</v>
      </c>
      <c r="F474" s="8">
        <v>270</v>
      </c>
      <c r="G474" s="9" t="s">
        <v>42</v>
      </c>
      <c r="H474" s="34">
        <f t="shared" si="56"/>
        <v>270</v>
      </c>
      <c r="I474" s="8">
        <v>259</v>
      </c>
      <c r="J474" s="9" t="s">
        <v>42</v>
      </c>
      <c r="K474" s="34">
        <f t="shared" si="57"/>
        <v>259</v>
      </c>
    </row>
    <row r="475" spans="1:11" ht="14.25" customHeight="1">
      <c r="A475" s="3" t="s">
        <v>456</v>
      </c>
      <c r="B475" s="34">
        <v>1153</v>
      </c>
      <c r="C475" s="61">
        <v>1039</v>
      </c>
      <c r="D475" s="62" t="s">
        <v>42</v>
      </c>
      <c r="E475" s="65">
        <f t="shared" si="55"/>
        <v>1039</v>
      </c>
      <c r="F475" s="8">
        <v>1037</v>
      </c>
      <c r="G475" s="9" t="s">
        <v>42</v>
      </c>
      <c r="H475" s="34">
        <f t="shared" si="56"/>
        <v>1037</v>
      </c>
      <c r="I475" s="8">
        <v>1023</v>
      </c>
      <c r="J475" s="9" t="s">
        <v>42</v>
      </c>
      <c r="K475" s="34">
        <f t="shared" si="57"/>
        <v>1023</v>
      </c>
    </row>
    <row r="476" spans="1:11" ht="28.5" customHeight="1">
      <c r="A476" s="3" t="s">
        <v>457</v>
      </c>
      <c r="B476" s="34">
        <v>1596</v>
      </c>
      <c r="C476" s="61">
        <v>1645</v>
      </c>
      <c r="D476" s="62" t="s">
        <v>42</v>
      </c>
      <c r="E476" s="65">
        <f t="shared" si="55"/>
        <v>1645</v>
      </c>
      <c r="F476" s="8">
        <v>1649</v>
      </c>
      <c r="G476" s="9" t="s">
        <v>42</v>
      </c>
      <c r="H476" s="34">
        <f t="shared" si="56"/>
        <v>1649</v>
      </c>
      <c r="I476" s="8">
        <v>1657</v>
      </c>
      <c r="J476" s="9" t="s">
        <v>42</v>
      </c>
      <c r="K476" s="34">
        <f t="shared" si="57"/>
        <v>1657</v>
      </c>
    </row>
    <row r="477" spans="1:11" ht="28.5" customHeight="1">
      <c r="A477" s="3" t="s">
        <v>458</v>
      </c>
      <c r="B477" s="34">
        <v>1124</v>
      </c>
      <c r="C477" s="61">
        <v>1365</v>
      </c>
      <c r="D477" s="62" t="s">
        <v>42</v>
      </c>
      <c r="E477" s="65">
        <f t="shared" si="55"/>
        <v>1365</v>
      </c>
      <c r="F477" s="8">
        <v>1357</v>
      </c>
      <c r="G477" s="9" t="s">
        <v>42</v>
      </c>
      <c r="H477" s="34">
        <f t="shared" si="56"/>
        <v>1357</v>
      </c>
      <c r="I477" s="8">
        <v>1365</v>
      </c>
      <c r="J477" s="9" t="s">
        <v>42</v>
      </c>
      <c r="K477" s="34">
        <f t="shared" si="57"/>
        <v>1365</v>
      </c>
    </row>
    <row r="478" spans="1:11" ht="28.5" customHeight="1">
      <c r="A478" s="3" t="s">
        <v>459</v>
      </c>
      <c r="B478" s="34">
        <v>374</v>
      </c>
      <c r="C478" s="61">
        <v>297</v>
      </c>
      <c r="D478" s="62" t="s">
        <v>42</v>
      </c>
      <c r="E478" s="65">
        <f t="shared" si="55"/>
        <v>297</v>
      </c>
      <c r="F478" s="8">
        <v>297</v>
      </c>
      <c r="G478" s="9" t="s">
        <v>42</v>
      </c>
      <c r="H478" s="34">
        <f t="shared" si="56"/>
        <v>297</v>
      </c>
      <c r="I478" s="8">
        <v>297</v>
      </c>
      <c r="J478" s="9" t="s">
        <v>42</v>
      </c>
      <c r="K478" s="34">
        <f t="shared" si="57"/>
        <v>297</v>
      </c>
    </row>
    <row r="479" spans="1:11" ht="28.5" customHeight="1">
      <c r="A479" s="3" t="s">
        <v>460</v>
      </c>
      <c r="B479" s="34">
        <v>448</v>
      </c>
      <c r="C479" s="61">
        <v>315</v>
      </c>
      <c r="D479" s="62" t="s">
        <v>42</v>
      </c>
      <c r="E479" s="65">
        <f t="shared" si="55"/>
        <v>315</v>
      </c>
      <c r="F479" s="8">
        <v>312</v>
      </c>
      <c r="G479" s="9" t="s">
        <v>42</v>
      </c>
      <c r="H479" s="34">
        <f t="shared" si="56"/>
        <v>312</v>
      </c>
      <c r="I479" s="8">
        <v>311</v>
      </c>
      <c r="J479" s="9" t="s">
        <v>42</v>
      </c>
      <c r="K479" s="34">
        <f t="shared" si="57"/>
        <v>311</v>
      </c>
    </row>
    <row r="480" spans="1:11" ht="14.25" customHeight="1">
      <c r="A480" s="3" t="s">
        <v>461</v>
      </c>
      <c r="B480" s="34">
        <v>2347</v>
      </c>
      <c r="C480" s="61">
        <v>2879</v>
      </c>
      <c r="D480" s="62" t="s">
        <v>42</v>
      </c>
      <c r="E480" s="65">
        <f t="shared" si="55"/>
        <v>2879</v>
      </c>
      <c r="F480" s="8">
        <v>2865</v>
      </c>
      <c r="G480" s="9" t="s">
        <v>42</v>
      </c>
      <c r="H480" s="34">
        <f t="shared" si="56"/>
        <v>2865</v>
      </c>
      <c r="I480" s="8">
        <v>2862</v>
      </c>
      <c r="J480" s="9" t="s">
        <v>42</v>
      </c>
      <c r="K480" s="34">
        <f t="shared" si="57"/>
        <v>2862</v>
      </c>
    </row>
    <row r="481" spans="1:11" ht="14.25" customHeight="1">
      <c r="A481" s="3" t="s">
        <v>462</v>
      </c>
      <c r="B481" s="34">
        <v>2357</v>
      </c>
      <c r="C481" s="61">
        <v>2790</v>
      </c>
      <c r="D481" s="62" t="s">
        <v>42</v>
      </c>
      <c r="E481" s="65">
        <f t="shared" si="55"/>
        <v>2790</v>
      </c>
      <c r="F481" s="8">
        <v>2782</v>
      </c>
      <c r="G481" s="9" t="s">
        <v>42</v>
      </c>
      <c r="H481" s="34">
        <f t="shared" si="56"/>
        <v>2782</v>
      </c>
      <c r="I481" s="8">
        <v>2797</v>
      </c>
      <c r="J481" s="9" t="s">
        <v>42</v>
      </c>
      <c r="K481" s="34">
        <f t="shared" si="57"/>
        <v>2797</v>
      </c>
    </row>
    <row r="482" spans="1:11" ht="14.25" customHeight="1">
      <c r="A482" s="3" t="s">
        <v>463</v>
      </c>
      <c r="B482" s="34">
        <v>854</v>
      </c>
      <c r="C482" s="61">
        <v>808</v>
      </c>
      <c r="D482" s="62" t="s">
        <v>42</v>
      </c>
      <c r="E482" s="65">
        <f t="shared" si="55"/>
        <v>808</v>
      </c>
      <c r="F482" s="8">
        <v>799</v>
      </c>
      <c r="G482" s="9" t="s">
        <v>42</v>
      </c>
      <c r="H482" s="34">
        <f t="shared" si="56"/>
        <v>799</v>
      </c>
      <c r="I482" s="8">
        <v>756</v>
      </c>
      <c r="J482" s="9" t="s">
        <v>42</v>
      </c>
      <c r="K482" s="34">
        <f t="shared" si="57"/>
        <v>756</v>
      </c>
    </row>
    <row r="483" spans="1:11" ht="14.25" customHeight="1">
      <c r="A483" s="3" t="s">
        <v>464</v>
      </c>
      <c r="B483" s="34">
        <v>669</v>
      </c>
      <c r="C483" s="61">
        <v>811</v>
      </c>
      <c r="D483" s="62" t="s">
        <v>42</v>
      </c>
      <c r="E483" s="65">
        <f t="shared" si="55"/>
        <v>811</v>
      </c>
      <c r="F483" s="8">
        <v>819</v>
      </c>
      <c r="G483" s="9" t="s">
        <v>42</v>
      </c>
      <c r="H483" s="34">
        <f t="shared" si="56"/>
        <v>819</v>
      </c>
      <c r="I483" s="8">
        <v>816</v>
      </c>
      <c r="J483" s="9" t="s">
        <v>42</v>
      </c>
      <c r="K483" s="34">
        <f t="shared" si="57"/>
        <v>816</v>
      </c>
    </row>
    <row r="484" spans="1:11" ht="14.25" customHeight="1">
      <c r="A484" s="3" t="s">
        <v>435</v>
      </c>
      <c r="B484" s="34">
        <v>714</v>
      </c>
      <c r="C484" s="61">
        <v>689</v>
      </c>
      <c r="D484" s="62" t="s">
        <v>42</v>
      </c>
      <c r="E484" s="65">
        <f t="shared" si="55"/>
        <v>689</v>
      </c>
      <c r="F484" s="8">
        <v>693</v>
      </c>
      <c r="G484" s="9" t="s">
        <v>42</v>
      </c>
      <c r="H484" s="34">
        <f t="shared" si="56"/>
        <v>693</v>
      </c>
      <c r="I484" s="8">
        <v>681</v>
      </c>
      <c r="J484" s="9" t="s">
        <v>42</v>
      </c>
      <c r="K484" s="34">
        <f t="shared" si="57"/>
        <v>681</v>
      </c>
    </row>
    <row r="485" spans="1:11" ht="14.25" customHeight="1">
      <c r="A485" s="3" t="s">
        <v>465</v>
      </c>
      <c r="B485" s="34">
        <v>229</v>
      </c>
      <c r="C485" s="61">
        <v>229</v>
      </c>
      <c r="D485" s="62" t="s">
        <v>42</v>
      </c>
      <c r="E485" s="65">
        <f t="shared" si="55"/>
        <v>229</v>
      </c>
      <c r="F485" s="8">
        <v>224</v>
      </c>
      <c r="G485" s="9" t="s">
        <v>42</v>
      </c>
      <c r="H485" s="34">
        <f t="shared" si="56"/>
        <v>224</v>
      </c>
      <c r="I485" s="8">
        <v>217</v>
      </c>
      <c r="J485" s="9" t="s">
        <v>42</v>
      </c>
      <c r="K485" s="34">
        <f t="shared" si="57"/>
        <v>217</v>
      </c>
    </row>
    <row r="486" spans="1:11" ht="14.25" customHeight="1">
      <c r="A486" s="4" t="s">
        <v>17</v>
      </c>
      <c r="B486" s="41">
        <v>20854</v>
      </c>
      <c r="C486" s="58">
        <v>22006</v>
      </c>
      <c r="D486" s="62" t="s">
        <v>42</v>
      </c>
      <c r="E486" s="60">
        <f t="shared" si="55"/>
        <v>22006</v>
      </c>
      <c r="F486" s="16">
        <v>21927</v>
      </c>
      <c r="G486" s="9" t="s">
        <v>42</v>
      </c>
      <c r="H486" s="41">
        <f t="shared" si="56"/>
        <v>21927</v>
      </c>
      <c r="I486" s="16">
        <v>21955</v>
      </c>
      <c r="J486" s="9" t="s">
        <v>42</v>
      </c>
      <c r="K486" s="41">
        <f t="shared" si="57"/>
        <v>21955</v>
      </c>
    </row>
    <row r="487" spans="1:11" ht="14.25" customHeight="1">
      <c r="A487" s="3" t="s">
        <v>466</v>
      </c>
      <c r="B487" s="34">
        <v>629</v>
      </c>
      <c r="C487" s="61">
        <v>657</v>
      </c>
      <c r="D487" s="62" t="s">
        <v>42</v>
      </c>
      <c r="E487" s="65">
        <f>C487</f>
        <v>657</v>
      </c>
      <c r="F487" s="8">
        <v>654</v>
      </c>
      <c r="G487" s="9" t="s">
        <v>42</v>
      </c>
      <c r="H487" s="34">
        <f>F487</f>
        <v>654</v>
      </c>
      <c r="I487" s="8">
        <v>650</v>
      </c>
      <c r="J487" s="9" t="s">
        <v>42</v>
      </c>
      <c r="K487" s="34">
        <f>I487</f>
        <v>650</v>
      </c>
    </row>
    <row r="488" spans="1:11" ht="14.25" customHeight="1">
      <c r="A488" s="3" t="s">
        <v>467</v>
      </c>
      <c r="B488" s="34">
        <v>373</v>
      </c>
      <c r="C488" s="61">
        <v>437</v>
      </c>
      <c r="D488" s="62" t="s">
        <v>42</v>
      </c>
      <c r="E488" s="65">
        <f aca="true" t="shared" si="58" ref="E488:E503">C488</f>
        <v>437</v>
      </c>
      <c r="F488" s="8">
        <v>441</v>
      </c>
      <c r="G488" s="9" t="s">
        <v>42</v>
      </c>
      <c r="H488" s="34">
        <f aca="true" t="shared" si="59" ref="H488:H503">F488</f>
        <v>441</v>
      </c>
      <c r="I488" s="8">
        <v>426</v>
      </c>
      <c r="J488" s="9" t="s">
        <v>42</v>
      </c>
      <c r="K488" s="34">
        <f aca="true" t="shared" si="60" ref="K488:K507">I488</f>
        <v>426</v>
      </c>
    </row>
    <row r="489" spans="1:11" ht="14.25" customHeight="1">
      <c r="A489" s="3" t="s">
        <v>468</v>
      </c>
      <c r="B489" s="34">
        <v>617</v>
      </c>
      <c r="C489" s="61">
        <v>609</v>
      </c>
      <c r="D489" s="62" t="s">
        <v>42</v>
      </c>
      <c r="E489" s="65">
        <f t="shared" si="58"/>
        <v>609</v>
      </c>
      <c r="F489" s="8">
        <v>610</v>
      </c>
      <c r="G489" s="9" t="s">
        <v>42</v>
      </c>
      <c r="H489" s="34">
        <f t="shared" si="59"/>
        <v>610</v>
      </c>
      <c r="I489" s="8">
        <v>610</v>
      </c>
      <c r="J489" s="9" t="s">
        <v>42</v>
      </c>
      <c r="K489" s="34">
        <f t="shared" si="60"/>
        <v>610</v>
      </c>
    </row>
    <row r="490" spans="1:11" ht="14.25" customHeight="1">
      <c r="A490" s="3" t="s">
        <v>166</v>
      </c>
      <c r="B490" s="34">
        <v>829</v>
      </c>
      <c r="C490" s="61">
        <v>1112</v>
      </c>
      <c r="D490" s="62" t="s">
        <v>42</v>
      </c>
      <c r="E490" s="65">
        <f t="shared" si="58"/>
        <v>1112</v>
      </c>
      <c r="F490" s="8">
        <v>1107</v>
      </c>
      <c r="G490" s="9" t="s">
        <v>42</v>
      </c>
      <c r="H490" s="34">
        <f t="shared" si="59"/>
        <v>1107</v>
      </c>
      <c r="I490" s="8">
        <v>1094</v>
      </c>
      <c r="J490" s="9" t="s">
        <v>42</v>
      </c>
      <c r="K490" s="34">
        <f t="shared" si="60"/>
        <v>1094</v>
      </c>
    </row>
    <row r="491" spans="1:11" ht="14.25" customHeight="1">
      <c r="A491" s="3" t="s">
        <v>469</v>
      </c>
      <c r="B491" s="34">
        <v>449</v>
      </c>
      <c r="C491" s="61">
        <v>525</v>
      </c>
      <c r="D491" s="62" t="s">
        <v>42</v>
      </c>
      <c r="E491" s="65">
        <f t="shared" si="58"/>
        <v>525</v>
      </c>
      <c r="F491" s="8">
        <v>524</v>
      </c>
      <c r="G491" s="9" t="s">
        <v>42</v>
      </c>
      <c r="H491" s="34">
        <f t="shared" si="59"/>
        <v>524</v>
      </c>
      <c r="I491" s="8">
        <v>514</v>
      </c>
      <c r="J491" s="9" t="s">
        <v>42</v>
      </c>
      <c r="K491" s="34">
        <f t="shared" si="60"/>
        <v>514</v>
      </c>
    </row>
    <row r="492" spans="1:11" ht="14.25" customHeight="1">
      <c r="A492" s="3" t="s">
        <v>204</v>
      </c>
      <c r="B492" s="34">
        <v>297</v>
      </c>
      <c r="C492" s="61">
        <v>505</v>
      </c>
      <c r="D492" s="62" t="s">
        <v>42</v>
      </c>
      <c r="E492" s="65">
        <f t="shared" si="58"/>
        <v>505</v>
      </c>
      <c r="F492" s="8">
        <v>502</v>
      </c>
      <c r="G492" s="9" t="s">
        <v>42</v>
      </c>
      <c r="H492" s="34">
        <f t="shared" si="59"/>
        <v>502</v>
      </c>
      <c r="I492" s="8">
        <v>515</v>
      </c>
      <c r="J492" s="9" t="s">
        <v>42</v>
      </c>
      <c r="K492" s="34">
        <f t="shared" si="60"/>
        <v>515</v>
      </c>
    </row>
    <row r="493" spans="1:11" ht="14.25" customHeight="1">
      <c r="A493" s="3" t="s">
        <v>470</v>
      </c>
      <c r="B493" s="34">
        <v>795</v>
      </c>
      <c r="C493" s="61">
        <v>779</v>
      </c>
      <c r="D493" s="62" t="s">
        <v>42</v>
      </c>
      <c r="E493" s="65">
        <f t="shared" si="58"/>
        <v>779</v>
      </c>
      <c r="F493" s="8">
        <v>770</v>
      </c>
      <c r="G493" s="9" t="s">
        <v>42</v>
      </c>
      <c r="H493" s="34">
        <f t="shared" si="59"/>
        <v>770</v>
      </c>
      <c r="I493" s="8">
        <v>762</v>
      </c>
      <c r="J493" s="9" t="s">
        <v>42</v>
      </c>
      <c r="K493" s="34">
        <f t="shared" si="60"/>
        <v>762</v>
      </c>
    </row>
    <row r="494" spans="1:11" ht="14.25" customHeight="1">
      <c r="A494" s="3" t="s">
        <v>471</v>
      </c>
      <c r="B494" s="34">
        <v>1074</v>
      </c>
      <c r="C494" s="61">
        <v>1064</v>
      </c>
      <c r="D494" s="62" t="s">
        <v>42</v>
      </c>
      <c r="E494" s="65">
        <f t="shared" si="58"/>
        <v>1064</v>
      </c>
      <c r="F494" s="8">
        <v>1060</v>
      </c>
      <c r="G494" s="9" t="s">
        <v>42</v>
      </c>
      <c r="H494" s="34">
        <f t="shared" si="59"/>
        <v>1060</v>
      </c>
      <c r="I494" s="8">
        <v>1050</v>
      </c>
      <c r="J494" s="9" t="s">
        <v>42</v>
      </c>
      <c r="K494" s="34">
        <f t="shared" si="60"/>
        <v>1050</v>
      </c>
    </row>
    <row r="495" spans="1:11" ht="14.25" customHeight="1">
      <c r="A495" s="3" t="s">
        <v>472</v>
      </c>
      <c r="B495" s="34">
        <v>500</v>
      </c>
      <c r="C495" s="61">
        <v>564</v>
      </c>
      <c r="D495" s="62" t="s">
        <v>42</v>
      </c>
      <c r="E495" s="65">
        <f t="shared" si="58"/>
        <v>564</v>
      </c>
      <c r="F495" s="8">
        <v>560</v>
      </c>
      <c r="G495" s="9" t="s">
        <v>42</v>
      </c>
      <c r="H495" s="34">
        <f t="shared" si="59"/>
        <v>560</v>
      </c>
      <c r="I495" s="8">
        <v>564</v>
      </c>
      <c r="J495" s="9" t="s">
        <v>42</v>
      </c>
      <c r="K495" s="34">
        <f t="shared" si="60"/>
        <v>564</v>
      </c>
    </row>
    <row r="496" spans="1:11" ht="14.25" customHeight="1">
      <c r="A496" s="3" t="s">
        <v>473</v>
      </c>
      <c r="B496" s="34">
        <v>971</v>
      </c>
      <c r="C496" s="61">
        <v>1099</v>
      </c>
      <c r="D496" s="62" t="s">
        <v>42</v>
      </c>
      <c r="E496" s="65">
        <f t="shared" si="58"/>
        <v>1099</v>
      </c>
      <c r="F496" s="8">
        <v>1100</v>
      </c>
      <c r="G496" s="9" t="s">
        <v>42</v>
      </c>
      <c r="H496" s="34">
        <f t="shared" si="59"/>
        <v>1100</v>
      </c>
      <c r="I496" s="8">
        <v>1123</v>
      </c>
      <c r="J496" s="9" t="s">
        <v>42</v>
      </c>
      <c r="K496" s="34">
        <f t="shared" si="60"/>
        <v>1123</v>
      </c>
    </row>
    <row r="497" spans="1:11" ht="14.25" customHeight="1">
      <c r="A497" s="3" t="s">
        <v>474</v>
      </c>
      <c r="B497" s="34">
        <v>524</v>
      </c>
      <c r="C497" s="61">
        <v>518</v>
      </c>
      <c r="D497" s="62" t="s">
        <v>42</v>
      </c>
      <c r="E497" s="65">
        <f t="shared" si="58"/>
        <v>518</v>
      </c>
      <c r="F497" s="8">
        <v>517</v>
      </c>
      <c r="G497" s="9" t="s">
        <v>42</v>
      </c>
      <c r="H497" s="34">
        <f t="shared" si="59"/>
        <v>517</v>
      </c>
      <c r="I497" s="8">
        <v>515</v>
      </c>
      <c r="J497" s="9" t="s">
        <v>42</v>
      </c>
      <c r="K497" s="34">
        <f t="shared" si="60"/>
        <v>515</v>
      </c>
    </row>
    <row r="498" spans="1:11" ht="14.25" customHeight="1">
      <c r="A498" s="3" t="s">
        <v>475</v>
      </c>
      <c r="B498" s="34">
        <v>594</v>
      </c>
      <c r="C498" s="61">
        <v>633</v>
      </c>
      <c r="D498" s="62" t="s">
        <v>42</v>
      </c>
      <c r="E498" s="65">
        <f t="shared" si="58"/>
        <v>633</v>
      </c>
      <c r="F498" s="8">
        <v>627</v>
      </c>
      <c r="G498" s="9" t="s">
        <v>42</v>
      </c>
      <c r="H498" s="34">
        <f t="shared" si="59"/>
        <v>627</v>
      </c>
      <c r="I498" s="8">
        <v>623</v>
      </c>
      <c r="J498" s="9" t="s">
        <v>42</v>
      </c>
      <c r="K498" s="34">
        <f t="shared" si="60"/>
        <v>623</v>
      </c>
    </row>
    <row r="499" spans="1:11" ht="14.25" customHeight="1">
      <c r="A499" s="3" t="s">
        <v>476</v>
      </c>
      <c r="B499" s="34">
        <v>758</v>
      </c>
      <c r="C499" s="61">
        <v>1019</v>
      </c>
      <c r="D499" s="62" t="s">
        <v>42</v>
      </c>
      <c r="E499" s="65">
        <f t="shared" si="58"/>
        <v>1019</v>
      </c>
      <c r="F499" s="8">
        <v>1017</v>
      </c>
      <c r="G499" s="9" t="s">
        <v>42</v>
      </c>
      <c r="H499" s="34">
        <f t="shared" si="59"/>
        <v>1017</v>
      </c>
      <c r="I499" s="8">
        <v>1009</v>
      </c>
      <c r="J499" s="9" t="s">
        <v>42</v>
      </c>
      <c r="K499" s="34">
        <f t="shared" si="60"/>
        <v>1009</v>
      </c>
    </row>
    <row r="500" spans="1:11" ht="14.25" customHeight="1">
      <c r="A500" s="3" t="s">
        <v>477</v>
      </c>
      <c r="B500" s="34">
        <v>504</v>
      </c>
      <c r="C500" s="61">
        <v>557</v>
      </c>
      <c r="D500" s="62" t="s">
        <v>42</v>
      </c>
      <c r="E500" s="65">
        <f t="shared" si="58"/>
        <v>557</v>
      </c>
      <c r="F500" s="8">
        <v>552</v>
      </c>
      <c r="G500" s="9" t="s">
        <v>42</v>
      </c>
      <c r="H500" s="34">
        <f t="shared" si="59"/>
        <v>552</v>
      </c>
      <c r="I500" s="8">
        <v>552</v>
      </c>
      <c r="J500" s="9" t="s">
        <v>42</v>
      </c>
      <c r="K500" s="34">
        <f t="shared" si="60"/>
        <v>552</v>
      </c>
    </row>
    <row r="501" spans="1:11" ht="14.25" customHeight="1">
      <c r="A501" s="3" t="s">
        <v>478</v>
      </c>
      <c r="B501" s="34">
        <v>1135</v>
      </c>
      <c r="C501" s="61">
        <v>1089</v>
      </c>
      <c r="D501" s="62" t="s">
        <v>42</v>
      </c>
      <c r="E501" s="65">
        <f t="shared" si="58"/>
        <v>1089</v>
      </c>
      <c r="F501" s="8">
        <v>1082</v>
      </c>
      <c r="G501" s="9" t="s">
        <v>42</v>
      </c>
      <c r="H501" s="34">
        <f t="shared" si="59"/>
        <v>1082</v>
      </c>
      <c r="I501" s="8">
        <v>1071</v>
      </c>
      <c r="J501" s="9" t="s">
        <v>42</v>
      </c>
      <c r="K501" s="34">
        <f t="shared" si="60"/>
        <v>1071</v>
      </c>
    </row>
    <row r="502" spans="1:11" ht="14.25" customHeight="1">
      <c r="A502" s="3" t="s">
        <v>172</v>
      </c>
      <c r="B502" s="34">
        <v>539</v>
      </c>
      <c r="C502" s="61">
        <v>604</v>
      </c>
      <c r="D502" s="62" t="s">
        <v>42</v>
      </c>
      <c r="E502" s="65">
        <f t="shared" si="58"/>
        <v>604</v>
      </c>
      <c r="F502" s="8">
        <v>600</v>
      </c>
      <c r="G502" s="9" t="s">
        <v>42</v>
      </c>
      <c r="H502" s="34">
        <f t="shared" si="59"/>
        <v>600</v>
      </c>
      <c r="I502" s="8">
        <v>604</v>
      </c>
      <c r="J502" s="9" t="s">
        <v>42</v>
      </c>
      <c r="K502" s="34">
        <f t="shared" si="60"/>
        <v>604</v>
      </c>
    </row>
    <row r="503" spans="1:11" ht="14.25" customHeight="1">
      <c r="A503" s="3" t="s">
        <v>479</v>
      </c>
      <c r="B503" s="34">
        <v>10266</v>
      </c>
      <c r="C503" s="61">
        <v>10235</v>
      </c>
      <c r="D503" s="62" t="s">
        <v>42</v>
      </c>
      <c r="E503" s="65">
        <f t="shared" si="58"/>
        <v>10235</v>
      </c>
      <c r="F503" s="8">
        <v>10204</v>
      </c>
      <c r="G503" s="9" t="s">
        <v>42</v>
      </c>
      <c r="H503" s="34">
        <f t="shared" si="59"/>
        <v>10204</v>
      </c>
      <c r="I503" s="8">
        <v>10273</v>
      </c>
      <c r="J503" s="9" t="s">
        <v>42</v>
      </c>
      <c r="K503" s="34">
        <f t="shared" si="60"/>
        <v>10273</v>
      </c>
    </row>
    <row r="504" spans="1:11" ht="14.25" customHeight="1">
      <c r="A504" s="4" t="s">
        <v>16</v>
      </c>
      <c r="B504" s="41">
        <v>2900</v>
      </c>
      <c r="C504" s="58">
        <v>2913</v>
      </c>
      <c r="D504" s="62" t="s">
        <v>42</v>
      </c>
      <c r="E504" s="60">
        <v>2913</v>
      </c>
      <c r="F504" s="16">
        <v>2916</v>
      </c>
      <c r="G504" s="9" t="s">
        <v>42</v>
      </c>
      <c r="H504" s="41">
        <v>2916</v>
      </c>
      <c r="I504" s="16">
        <v>2948</v>
      </c>
      <c r="J504" s="9" t="s">
        <v>42</v>
      </c>
      <c r="K504" s="41">
        <f t="shared" si="60"/>
        <v>2948</v>
      </c>
    </row>
    <row r="505" spans="1:11" ht="28.5" customHeight="1">
      <c r="A505" s="3" t="s">
        <v>480</v>
      </c>
      <c r="B505" s="34">
        <v>257</v>
      </c>
      <c r="C505" s="61">
        <v>237</v>
      </c>
      <c r="D505" s="62" t="s">
        <v>42</v>
      </c>
      <c r="E505" s="65">
        <f>C505</f>
        <v>237</v>
      </c>
      <c r="F505" s="8">
        <v>237</v>
      </c>
      <c r="G505" s="9" t="s">
        <v>42</v>
      </c>
      <c r="H505" s="34">
        <v>237</v>
      </c>
      <c r="I505" s="8">
        <v>236</v>
      </c>
      <c r="J505" s="9" t="s">
        <v>42</v>
      </c>
      <c r="K505" s="34">
        <f t="shared" si="60"/>
        <v>236</v>
      </c>
    </row>
    <row r="506" spans="1:11" ht="33" customHeight="1">
      <c r="A506" s="3" t="s">
        <v>481</v>
      </c>
      <c r="B506" s="34">
        <v>743</v>
      </c>
      <c r="C506" s="61">
        <v>723</v>
      </c>
      <c r="D506" s="62" t="s">
        <v>42</v>
      </c>
      <c r="E506" s="65">
        <f>C506</f>
        <v>723</v>
      </c>
      <c r="F506" s="8">
        <v>732</v>
      </c>
      <c r="G506" s="9" t="s">
        <v>42</v>
      </c>
      <c r="H506" s="34">
        <v>732</v>
      </c>
      <c r="I506" s="8">
        <v>735</v>
      </c>
      <c r="J506" s="9" t="s">
        <v>42</v>
      </c>
      <c r="K506" s="34">
        <f t="shared" si="60"/>
        <v>735</v>
      </c>
    </row>
    <row r="507" spans="1:11" ht="14.25" customHeight="1">
      <c r="A507" s="3" t="s">
        <v>482</v>
      </c>
      <c r="B507" s="34">
        <v>1900</v>
      </c>
      <c r="C507" s="61">
        <v>1953</v>
      </c>
      <c r="D507" s="62" t="s">
        <v>42</v>
      </c>
      <c r="E507" s="65">
        <f>C507</f>
        <v>1953</v>
      </c>
      <c r="F507" s="24">
        <v>1947</v>
      </c>
      <c r="G507" s="9" t="s">
        <v>42</v>
      </c>
      <c r="H507" s="34">
        <v>1947</v>
      </c>
      <c r="I507" s="24">
        <v>1977</v>
      </c>
      <c r="J507" s="9" t="s">
        <v>42</v>
      </c>
      <c r="K507" s="34">
        <f t="shared" si="60"/>
        <v>1977</v>
      </c>
    </row>
    <row r="508" spans="1:11" ht="14.25" customHeight="1">
      <c r="A508" s="4" t="s">
        <v>100</v>
      </c>
      <c r="B508" s="40">
        <v>16477</v>
      </c>
      <c r="C508" s="58">
        <v>372928</v>
      </c>
      <c r="D508" s="59">
        <v>355443</v>
      </c>
      <c r="E508" s="60">
        <v>17485</v>
      </c>
      <c r="F508" s="18">
        <v>376045</v>
      </c>
      <c r="G508" s="19">
        <v>358534</v>
      </c>
      <c r="H508" s="40">
        <v>17511</v>
      </c>
      <c r="I508" s="18">
        <v>378549</v>
      </c>
      <c r="J508" s="19">
        <v>361154</v>
      </c>
      <c r="K508" s="40">
        <v>17395</v>
      </c>
    </row>
    <row r="509" spans="1:11" ht="14.25" customHeight="1">
      <c r="A509" s="3" t="s">
        <v>99</v>
      </c>
      <c r="B509" s="34" t="s">
        <v>42</v>
      </c>
      <c r="C509" s="61">
        <v>355443</v>
      </c>
      <c r="D509" s="63">
        <v>355443</v>
      </c>
      <c r="E509" s="60" t="s">
        <v>42</v>
      </c>
      <c r="F509" s="8">
        <v>358534</v>
      </c>
      <c r="G509" s="9">
        <v>358534</v>
      </c>
      <c r="H509" s="34" t="s">
        <v>42</v>
      </c>
      <c r="I509" s="8">
        <v>361154</v>
      </c>
      <c r="J509" s="9">
        <v>361154</v>
      </c>
      <c r="K509" s="34" t="s">
        <v>42</v>
      </c>
    </row>
    <row r="510" spans="1:11" ht="14.25" customHeight="1">
      <c r="A510" s="4" t="s">
        <v>98</v>
      </c>
      <c r="B510" s="41" t="s">
        <v>42</v>
      </c>
      <c r="C510" s="58">
        <v>11436</v>
      </c>
      <c r="D510" s="59">
        <v>11436</v>
      </c>
      <c r="E510" s="60" t="s">
        <v>42</v>
      </c>
      <c r="F510" s="16">
        <v>11467</v>
      </c>
      <c r="G510" s="17">
        <v>11467</v>
      </c>
      <c r="H510" s="34" t="s">
        <v>42</v>
      </c>
      <c r="I510" s="16">
        <v>11583</v>
      </c>
      <c r="J510" s="17">
        <v>11583</v>
      </c>
      <c r="K510" s="34" t="s">
        <v>42</v>
      </c>
    </row>
    <row r="511" spans="1:11" ht="14.25" customHeight="1">
      <c r="A511" s="2" t="s">
        <v>97</v>
      </c>
      <c r="B511" s="23" t="s">
        <v>42</v>
      </c>
      <c r="C511" s="69">
        <v>11436</v>
      </c>
      <c r="D511" s="70">
        <v>11436</v>
      </c>
      <c r="E511" s="60" t="s">
        <v>42</v>
      </c>
      <c r="F511" s="21">
        <v>11467</v>
      </c>
      <c r="G511" s="22">
        <v>11467</v>
      </c>
      <c r="H511" s="23" t="s">
        <v>42</v>
      </c>
      <c r="I511" s="21">
        <v>11583</v>
      </c>
      <c r="J511" s="22">
        <v>115836</v>
      </c>
      <c r="K511" s="23" t="s">
        <v>42</v>
      </c>
    </row>
    <row r="512" spans="4:11" ht="24.75" customHeight="1" hidden="1">
      <c r="D512" s="71">
        <f>D9+D17+D31+D57+D88+D96+D117+D157+D171+D186+D219+D262+D277+D283+D304+D314+D345+D399+D433+D451+D465+D508+D510</f>
        <v>665089</v>
      </c>
      <c r="E512" s="71">
        <f>E9+E17+E31+E39+E54+E57+E66+E88+E96+E117+E141+E151+E157+E171+E186+E219+E235+E242+E262+E277+E283+E304+E314+E340+E345+E357+E384+E399+E411+E433+E451+E465+E486+E504+E508</f>
        <v>330597</v>
      </c>
      <c r="F512" s="27"/>
      <c r="G512" s="27"/>
      <c r="H512" s="27"/>
      <c r="I512" s="27"/>
      <c r="J512" s="27"/>
      <c r="K512" s="27"/>
    </row>
    <row r="513" spans="6:11" ht="12.75">
      <c r="F513" s="27"/>
      <c r="G513" s="27"/>
      <c r="H513" s="27"/>
      <c r="I513" s="27"/>
      <c r="J513" s="27"/>
      <c r="K513" s="27"/>
    </row>
  </sheetData>
  <sheetProtection/>
  <mergeCells count="10">
    <mergeCell ref="C4:E5"/>
    <mergeCell ref="F4:H4"/>
    <mergeCell ref="I4:K4"/>
    <mergeCell ref="G6:H6"/>
    <mergeCell ref="J6:K6"/>
    <mergeCell ref="F5:H5"/>
    <mergeCell ref="I5:K5"/>
    <mergeCell ref="A1:K1"/>
    <mergeCell ref="A2:K2"/>
    <mergeCell ref="A4:A7"/>
  </mergeCells>
  <printOptions/>
  <pageMargins left="0.35433070866141736" right="0.31496062992125984" top="0.7874015748031497" bottom="0.5905511811023623" header="0.5118110236220472" footer="0.5118110236220472"/>
  <pageSetup horizontalDpi="300" verticalDpi="300" orientation="landscape" paperSize="9" r:id="rId1"/>
  <headerFooter differentFirst="1">
    <oddHeader>&amp;R&amp;"Times New Roman,обычный"Продолжение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ГКС РС (Я)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</dc:creator>
  <cp:keywords/>
  <dc:description/>
  <cp:lastModifiedBy>Алексеева Валерия Спартаковна</cp:lastModifiedBy>
  <cp:lastPrinted>2023-04-26T04:45:59Z</cp:lastPrinted>
  <dcterms:created xsi:type="dcterms:W3CDTF">2001-05-07T03:12:12Z</dcterms:created>
  <dcterms:modified xsi:type="dcterms:W3CDTF">2023-05-05T05:56:22Z</dcterms:modified>
  <cp:category/>
  <cp:version/>
  <cp:contentType/>
  <cp:contentStatus/>
</cp:coreProperties>
</file>