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30" windowHeight="63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<sst xmlns="http://schemas.openxmlformats.org/spreadsheetml/2006/main" count="71" uniqueCount="47">
  <si>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 xml:space="preserve">3.ИЗМЕНЕНИЕ ЧИСЛЕННОСТИ НАСЕЛЕНИЯ РАЙОНОВ </t>
  </si>
  <si>
    <t>ЗА ПЕРИОД МЕЖДУ ПЕРЕПИСЯМИ 1989 И 2002 ГОДОВ ПО КОМПОНЕНТАМ</t>
  </si>
  <si>
    <t>Численность населения</t>
  </si>
  <si>
    <t>Изменение численности населения             за 1989 - 2002 годы</t>
  </si>
  <si>
    <t>Общий прирост (убыль)</t>
  </si>
  <si>
    <t>Естественный прирост (убыль)</t>
  </si>
  <si>
    <t>Миграционный прирост (убыль)</t>
  </si>
  <si>
    <t xml:space="preserve"> </t>
  </si>
  <si>
    <t>Все население</t>
  </si>
  <si>
    <t>г.Якутск с подчиненными его администрации населенными пунктами</t>
  </si>
  <si>
    <t>г.Нерюнгри с подчинен-ными его администрации населенными пунктами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</si>
  <si>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</si>
  <si>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</si>
  <si>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</si>
  <si>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</si>
  <si>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</si>
  <si>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</si>
  <si>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</si>
  <si>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</si>
  <si>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</si>
  <si>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</si>
  <si>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</si>
  <si>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</si>
  <si>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</si>
  <si>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Ленский</t>
  </si>
  <si>
    <t>Мегино-Кангаласский</t>
  </si>
  <si>
    <t>Мирнинский</t>
  </si>
  <si>
    <t>Момский</t>
  </si>
  <si>
    <t>Намский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</si>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</sst>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00"/>
    <numFmt numFmtId="169" formatCode="0.00000000"/>
    <numFmt numFmtId="170" formatCode="0.00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[$€-2]\ ###,000_);[Red]\([$€-2]\ ###,000\)"/>
    <numFmt numFmtId="184" formatCode="dd/mm/yyyy;@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 horizontal="right"/>
    </xf>
    <xf numFmtId="0" fontId="3" fillId="0" borderId="16" xfId="0" applyFont="1" applyBorder="1" applyAlignment="1">
      <alignment/>
    </xf>
    <xf numFmtId="164" fontId="0" fillId="0" borderId="17" xfId="0" applyNumberFormat="1" applyBorder="1" applyAlignment="1">
      <alignment horizontal="right"/>
    </xf>
    <xf numFmtId="0" fontId="0" fillId="0" borderId="18" xfId="0" applyBorder="1" applyAlignment="1">
      <alignment wrapText="1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33" borderId="19" xfId="0" applyNumberForma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40" fillId="0" borderId="24" xfId="0" applyFont="1" applyBorder="1" applyAlignment="1">
      <alignment horizontal="center" wrapText="1"/>
    </xf>
    <xf numFmtId="0" fontId="41" fillId="34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25.00390625" style="0" customWidth="1"/>
    <col min="4" max="4" width="11.125" style="0" customWidth="1"/>
    <col min="5" max="5" width="12.875" style="0" customWidth="1"/>
    <col min="6" max="6" width="13.75390625" style="0" customWidth="1"/>
  </cols>
  <sheetData>
    <row r="1" spans="1:6" ht="24" customHeight="1">
      <c r="A1" s="21" t="s">
        <v>44</v>
      </c>
      <c r="B1" s="21"/>
      <c r="C1" s="21"/>
      <c r="D1" s="21"/>
      <c r="E1" s="21"/>
      <c r="F1" s="21"/>
    </row>
    <row r="2" spans="1:6" ht="29.25" customHeight="1" thickBot="1">
      <c r="A2" s="22" t="s">
        <v>45</v>
      </c>
      <c r="B2" s="22"/>
      <c r="C2" s="22"/>
      <c r="D2" s="22"/>
      <c r="E2" s="22"/>
      <c r="F2" s="22"/>
    </row>
    <row r="3" spans="1:6" ht="38.25" customHeight="1" thickBot="1">
      <c r="A3" s="23" t="s">
        <v>46</v>
      </c>
      <c r="B3" s="23"/>
      <c r="C3" s="23"/>
      <c r="D3" s="23"/>
      <c r="E3" s="23"/>
      <c r="F3" s="23"/>
    </row>
    <row r="4" spans="1:6" ht="24" customHeight="1">
      <c r="A4" s="24" t="s">
        <v>0</v>
      </c>
      <c r="B4" s="24"/>
      <c r="C4" s="24"/>
      <c r="D4" s="24"/>
      <c r="E4" s="24"/>
      <c r="F4" s="24"/>
    </row>
    <row r="5" spans="1:6" ht="24" customHeight="1" thickBot="1">
      <c r="A5" s="25" t="s">
        <v>1</v>
      </c>
      <c r="B5" s="25"/>
      <c r="C5" s="25"/>
      <c r="D5" s="25"/>
      <c r="E5" s="25"/>
      <c r="F5" s="25"/>
    </row>
    <row r="6" spans="1:6" ht="13.5" thickTop="1">
      <c r="A6" s="26"/>
      <c r="B6" s="27" t="s">
        <v>2</v>
      </c>
      <c r="C6" s="27"/>
      <c r="D6" s="27" t="s">
        <v>3</v>
      </c>
      <c r="E6" s="27"/>
      <c r="F6" s="28"/>
    </row>
    <row r="7" spans="1:6" ht="12.75">
      <c r="A7" s="29"/>
      <c r="B7" s="30">
        <v>1989</v>
      </c>
      <c r="C7" s="30">
        <v>2002</v>
      </c>
      <c r="D7" s="31" t="s">
        <v>4</v>
      </c>
      <c r="E7" s="31" t="s">
        <v>5</v>
      </c>
      <c r="F7" s="32" t="s">
        <v>6</v>
      </c>
    </row>
    <row r="8" spans="1:6" ht="26.25" customHeight="1">
      <c r="A8" s="33"/>
      <c r="B8" s="34"/>
      <c r="C8" s="34"/>
      <c r="D8" s="35"/>
      <c r="E8" s="35"/>
      <c r="F8" s="36"/>
    </row>
    <row r="9" spans="1:6" ht="12.75">
      <c r="A9" s="1"/>
      <c r="B9" s="2" t="s">
        <v>7</v>
      </c>
      <c r="C9" s="2" t="s">
        <v>7</v>
      </c>
      <c r="D9" s="3" t="s">
        <v>7</v>
      </c>
      <c r="E9" s="4" t="s">
        <v>7</v>
      </c>
      <c r="F9" s="5"/>
    </row>
    <row r="10" spans="1:6" ht="12.75">
      <c r="A10" s="6" t="s">
        <v>8</v>
      </c>
      <c r="B10" s="7">
        <v>1094.1</v>
      </c>
      <c r="C10" s="7">
        <f>SUM(C12:C53)</f>
        <v>949.3</v>
      </c>
      <c r="D10" s="8">
        <f>C10-B10</f>
        <v>-144.79999999999995</v>
      </c>
      <c r="E10" s="7">
        <f>SUM(E12:E53)</f>
        <v>100.25099999999996</v>
      </c>
      <c r="F10" s="9">
        <f>D10-E10</f>
        <v>-245.05099999999993</v>
      </c>
    </row>
    <row r="11" spans="1:6" ht="12.75">
      <c r="A11" s="10"/>
      <c r="B11" s="7" t="s">
        <v>7</v>
      </c>
      <c r="C11" s="7" t="s">
        <v>7</v>
      </c>
      <c r="D11" s="7" t="s">
        <v>7</v>
      </c>
      <c r="E11" s="7"/>
      <c r="F11" s="11"/>
    </row>
    <row r="12" spans="1:6" ht="38.25">
      <c r="A12" s="12" t="s">
        <v>9</v>
      </c>
      <c r="B12" s="13">
        <v>219.5</v>
      </c>
      <c r="C12" s="13">
        <v>246.3</v>
      </c>
      <c r="D12" s="13">
        <f>C12-B12</f>
        <v>26.80000000000001</v>
      </c>
      <c r="E12" s="13">
        <v>14.007</v>
      </c>
      <c r="F12" s="14">
        <f aca="true" t="shared" si="0" ref="F12:F53">D12-E12</f>
        <v>12.793000000000012</v>
      </c>
    </row>
    <row r="13" spans="1:6" ht="38.25">
      <c r="A13" s="12" t="s">
        <v>10</v>
      </c>
      <c r="B13" s="13">
        <v>120.2</v>
      </c>
      <c r="C13" s="13">
        <v>89.8</v>
      </c>
      <c r="D13" s="13">
        <f aca="true" t="shared" si="1" ref="D13:D53">C13-B13</f>
        <v>-30.400000000000006</v>
      </c>
      <c r="E13" s="13">
        <v>10.717</v>
      </c>
      <c r="F13" s="14">
        <f t="shared" si="0"/>
        <v>-41.117000000000004</v>
      </c>
    </row>
    <row r="14" spans="1:6" ht="12.75">
      <c r="A14" s="12"/>
      <c r="B14" s="15" t="s">
        <v>7</v>
      </c>
      <c r="C14" s="15" t="s">
        <v>7</v>
      </c>
      <c r="D14" s="15" t="s">
        <v>7</v>
      </c>
      <c r="E14" s="15" t="s">
        <v>7</v>
      </c>
      <c r="F14" s="14" t="s">
        <v>7</v>
      </c>
    </row>
    <row r="15" spans="1:6" ht="12.75">
      <c r="A15" s="16" t="s">
        <v>11</v>
      </c>
      <c r="B15" s="13">
        <v>6.2</v>
      </c>
      <c r="C15" s="13">
        <v>4.7</v>
      </c>
      <c r="D15" s="13">
        <f t="shared" si="1"/>
        <v>-1.5</v>
      </c>
      <c r="E15" s="13">
        <v>0.597</v>
      </c>
      <c r="F15" s="14">
        <f t="shared" si="0"/>
        <v>-2.097</v>
      </c>
    </row>
    <row r="16" spans="1:6" ht="12.75">
      <c r="A16" s="16" t="s">
        <v>12</v>
      </c>
      <c r="B16" s="13">
        <v>63.9</v>
      </c>
      <c r="C16" s="13">
        <v>49.3</v>
      </c>
      <c r="D16" s="13">
        <f t="shared" si="1"/>
        <v>-14.600000000000001</v>
      </c>
      <c r="E16" s="13">
        <v>0.458</v>
      </c>
      <c r="F16" s="14">
        <f t="shared" si="0"/>
        <v>-15.058000000000002</v>
      </c>
    </row>
    <row r="17" spans="1:6" ht="12.75">
      <c r="A17" s="16" t="s">
        <v>13</v>
      </c>
      <c r="B17" s="13">
        <v>5.4</v>
      </c>
      <c r="C17" s="13">
        <v>3.4</v>
      </c>
      <c r="D17" s="13">
        <f t="shared" si="1"/>
        <v>-2.0000000000000004</v>
      </c>
      <c r="E17" s="13">
        <v>0.425</v>
      </c>
      <c r="F17" s="14">
        <f t="shared" si="0"/>
        <v>-2.4250000000000003</v>
      </c>
    </row>
    <row r="18" spans="1:6" ht="12.75">
      <c r="A18" s="16" t="s">
        <v>14</v>
      </c>
      <c r="B18" s="13">
        <v>15.6</v>
      </c>
      <c r="C18" s="13">
        <v>17.2</v>
      </c>
      <c r="D18" s="13">
        <f t="shared" si="1"/>
        <v>1.5999999999999996</v>
      </c>
      <c r="E18" s="13">
        <v>3.218</v>
      </c>
      <c r="F18" s="14">
        <f t="shared" si="0"/>
        <v>-1.6180000000000003</v>
      </c>
    </row>
    <row r="19" spans="1:6" ht="12.75">
      <c r="A19" s="16" t="s">
        <v>15</v>
      </c>
      <c r="B19" s="13">
        <v>4</v>
      </c>
      <c r="C19" s="13">
        <v>4</v>
      </c>
      <c r="D19" s="13">
        <f t="shared" si="1"/>
        <v>0</v>
      </c>
      <c r="E19" s="13">
        <v>0.652</v>
      </c>
      <c r="F19" s="14">
        <f t="shared" si="0"/>
        <v>-0.652</v>
      </c>
    </row>
    <row r="20" spans="1:6" ht="12.75">
      <c r="A20" s="16"/>
      <c r="B20" s="13"/>
      <c r="C20" s="13"/>
      <c r="D20" s="13" t="s">
        <v>7</v>
      </c>
      <c r="E20" s="13"/>
      <c r="F20" s="14" t="s">
        <v>7</v>
      </c>
    </row>
    <row r="21" spans="1:6" ht="12.75">
      <c r="A21" s="16" t="s">
        <v>16</v>
      </c>
      <c r="B21" s="13">
        <v>17.6</v>
      </c>
      <c r="C21" s="13">
        <v>9.8</v>
      </c>
      <c r="D21" s="13">
        <f t="shared" si="1"/>
        <v>-7.800000000000001</v>
      </c>
      <c r="E21" s="13">
        <v>1.276</v>
      </c>
      <c r="F21" s="14">
        <f t="shared" si="0"/>
        <v>-9.076</v>
      </c>
    </row>
    <row r="22" spans="1:6" ht="12.75">
      <c r="A22" s="16" t="s">
        <v>17</v>
      </c>
      <c r="B22" s="13">
        <v>20.8</v>
      </c>
      <c r="C22" s="13">
        <v>21.4</v>
      </c>
      <c r="D22" s="13">
        <f t="shared" si="1"/>
        <v>0.5999999999999979</v>
      </c>
      <c r="E22" s="13">
        <v>4.289</v>
      </c>
      <c r="F22" s="14">
        <f t="shared" si="0"/>
        <v>-3.689000000000002</v>
      </c>
    </row>
    <row r="23" spans="1:6" ht="12.75">
      <c r="A23" s="16" t="s">
        <v>18</v>
      </c>
      <c r="B23" s="13">
        <v>10.1</v>
      </c>
      <c r="C23" s="13">
        <v>5.6</v>
      </c>
      <c r="D23" s="13">
        <f t="shared" si="1"/>
        <v>-4.5</v>
      </c>
      <c r="E23" s="13">
        <v>0.574</v>
      </c>
      <c r="F23" s="14">
        <f t="shared" si="0"/>
        <v>-5.074</v>
      </c>
    </row>
    <row r="24" spans="1:6" ht="12.75">
      <c r="A24" s="16" t="s">
        <v>19</v>
      </c>
      <c r="B24" s="13">
        <v>22.1</v>
      </c>
      <c r="C24" s="13">
        <v>13.7</v>
      </c>
      <c r="D24" s="13">
        <f t="shared" si="1"/>
        <v>-8.400000000000002</v>
      </c>
      <c r="E24" s="13">
        <v>2.171</v>
      </c>
      <c r="F24" s="14">
        <f t="shared" si="0"/>
        <v>-10.571000000000002</v>
      </c>
    </row>
    <row r="25" spans="1:6" ht="12.75">
      <c r="A25" s="16" t="s">
        <v>20</v>
      </c>
      <c r="B25" s="13">
        <v>28.9</v>
      </c>
      <c r="C25" s="13">
        <v>25.7</v>
      </c>
      <c r="D25" s="13">
        <f t="shared" si="1"/>
        <v>-3.1999999999999993</v>
      </c>
      <c r="E25" s="13">
        <v>4.031</v>
      </c>
      <c r="F25" s="14">
        <f t="shared" si="0"/>
        <v>-7.230999999999999</v>
      </c>
    </row>
    <row r="26" spans="1:6" ht="12.75">
      <c r="A26" s="16"/>
      <c r="B26" s="13"/>
      <c r="C26" s="13"/>
      <c r="D26" s="13" t="s">
        <v>7</v>
      </c>
      <c r="E26" s="13"/>
      <c r="F26" s="14" t="s">
        <v>7</v>
      </c>
    </row>
    <row r="27" spans="1:6" ht="12.75">
      <c r="A27" s="16" t="s">
        <v>21</v>
      </c>
      <c r="B27" s="13">
        <v>10</v>
      </c>
      <c r="C27" s="13">
        <v>11.4</v>
      </c>
      <c r="D27" s="13">
        <f t="shared" si="1"/>
        <v>1.4000000000000004</v>
      </c>
      <c r="E27" s="13">
        <v>1.969</v>
      </c>
      <c r="F27" s="14">
        <f t="shared" si="0"/>
        <v>-0.5689999999999997</v>
      </c>
    </row>
    <row r="28" spans="1:6" ht="12.75">
      <c r="A28" s="16" t="s">
        <v>22</v>
      </c>
      <c r="B28" s="13">
        <v>5.8</v>
      </c>
      <c r="C28" s="13">
        <v>4.3</v>
      </c>
      <c r="D28" s="13">
        <f t="shared" si="1"/>
        <v>-1.5</v>
      </c>
      <c r="E28" s="13">
        <v>0.567</v>
      </c>
      <c r="F28" s="14">
        <f t="shared" si="0"/>
        <v>-2.067</v>
      </c>
    </row>
    <row r="29" spans="1:6" ht="12.75">
      <c r="A29" s="16" t="s">
        <v>23</v>
      </c>
      <c r="B29" s="13">
        <v>20.4</v>
      </c>
      <c r="C29" s="13">
        <v>14.2</v>
      </c>
      <c r="D29" s="13">
        <f t="shared" si="1"/>
        <v>-6.199999999999999</v>
      </c>
      <c r="E29" s="13">
        <v>2.135</v>
      </c>
      <c r="F29" s="14">
        <f t="shared" si="0"/>
        <v>-8.334999999999999</v>
      </c>
    </row>
    <row r="30" spans="1:6" ht="12.75">
      <c r="A30" s="16" t="s">
        <v>24</v>
      </c>
      <c r="B30" s="13">
        <v>50.4</v>
      </c>
      <c r="C30" s="13">
        <v>38.7</v>
      </c>
      <c r="D30" s="13">
        <f t="shared" si="1"/>
        <v>-11.699999999999996</v>
      </c>
      <c r="E30" s="13">
        <v>2.43</v>
      </c>
      <c r="F30" s="14">
        <f t="shared" si="0"/>
        <v>-14.129999999999995</v>
      </c>
    </row>
    <row r="31" spans="1:6" ht="12.75">
      <c r="A31" s="16" t="s">
        <v>25</v>
      </c>
      <c r="B31" s="13">
        <v>31.4</v>
      </c>
      <c r="C31" s="13">
        <v>32.3</v>
      </c>
      <c r="D31" s="13">
        <f t="shared" si="1"/>
        <v>0.8999999999999986</v>
      </c>
      <c r="E31" s="13">
        <v>4.674</v>
      </c>
      <c r="F31" s="14">
        <f t="shared" si="0"/>
        <v>-3.774000000000002</v>
      </c>
    </row>
    <row r="32" spans="1:6" ht="12.75">
      <c r="A32" s="16"/>
      <c r="B32" s="13"/>
      <c r="C32" s="13"/>
      <c r="D32" s="13" t="s">
        <v>7</v>
      </c>
      <c r="E32" s="13"/>
      <c r="F32" s="14" t="s">
        <v>7</v>
      </c>
    </row>
    <row r="33" spans="1:6" ht="12.75">
      <c r="A33" s="16" t="s">
        <v>26</v>
      </c>
      <c r="B33" s="13">
        <v>92.4</v>
      </c>
      <c r="C33" s="13">
        <v>86</v>
      </c>
      <c r="D33" s="13">
        <f t="shared" si="1"/>
        <v>-6.400000000000006</v>
      </c>
      <c r="E33" s="13">
        <v>8.379</v>
      </c>
      <c r="F33" s="14">
        <f t="shared" si="0"/>
        <v>-14.779000000000005</v>
      </c>
    </row>
    <row r="34" spans="1:6" ht="12.75">
      <c r="A34" s="16" t="s">
        <v>27</v>
      </c>
      <c r="B34" s="13">
        <v>5.5</v>
      </c>
      <c r="C34" s="13">
        <v>4.7</v>
      </c>
      <c r="D34" s="13">
        <f t="shared" si="1"/>
        <v>-0.7999999999999998</v>
      </c>
      <c r="E34" s="13">
        <v>0.87</v>
      </c>
      <c r="F34" s="14">
        <f t="shared" si="0"/>
        <v>-1.67</v>
      </c>
    </row>
    <row r="35" spans="1:6" ht="12.75">
      <c r="A35" s="16" t="s">
        <v>28</v>
      </c>
      <c r="B35" s="13">
        <v>18.2</v>
      </c>
      <c r="C35" s="13">
        <v>21.4</v>
      </c>
      <c r="D35" s="13">
        <f t="shared" si="1"/>
        <v>3.1999999999999993</v>
      </c>
      <c r="E35" s="13">
        <v>3.277</v>
      </c>
      <c r="F35" s="14">
        <f t="shared" si="0"/>
        <v>-0.07700000000000085</v>
      </c>
    </row>
    <row r="36" spans="1:6" ht="12.75">
      <c r="A36" s="16" t="s">
        <v>29</v>
      </c>
      <c r="B36" s="13">
        <v>14</v>
      </c>
      <c r="C36" s="13">
        <v>5.9</v>
      </c>
      <c r="D36" s="13">
        <f t="shared" si="1"/>
        <v>-8.1</v>
      </c>
      <c r="E36" s="13">
        <v>0.809</v>
      </c>
      <c r="F36" s="14">
        <f t="shared" si="0"/>
        <v>-8.908999999999999</v>
      </c>
    </row>
    <row r="37" spans="1:6" ht="12.75">
      <c r="A37" s="16" t="s">
        <v>30</v>
      </c>
      <c r="B37" s="13">
        <v>28.8</v>
      </c>
      <c r="C37" s="13">
        <v>25.9</v>
      </c>
      <c r="D37" s="13">
        <f t="shared" si="1"/>
        <v>-2.900000000000002</v>
      </c>
      <c r="E37" s="13">
        <v>4.263</v>
      </c>
      <c r="F37" s="14">
        <f t="shared" si="0"/>
        <v>-7.163000000000002</v>
      </c>
    </row>
    <row r="38" spans="1:6" ht="12.75">
      <c r="A38" s="16"/>
      <c r="B38" s="13"/>
      <c r="C38" s="13"/>
      <c r="D38" s="13" t="s">
        <v>7</v>
      </c>
      <c r="E38" s="13"/>
      <c r="F38" s="14" t="s">
        <v>7</v>
      </c>
    </row>
    <row r="39" spans="1:6" ht="12.75">
      <c r="A39" s="16" t="s">
        <v>31</v>
      </c>
      <c r="B39" s="13">
        <v>32.3</v>
      </c>
      <c r="C39" s="13">
        <v>14.7</v>
      </c>
      <c r="D39" s="13">
        <f t="shared" si="1"/>
        <v>-17.599999999999998</v>
      </c>
      <c r="E39" s="13">
        <v>1.137</v>
      </c>
      <c r="F39" s="14">
        <f t="shared" si="0"/>
        <v>-18.737</v>
      </c>
    </row>
    <row r="40" spans="1:6" ht="12.75">
      <c r="A40" s="16" t="s">
        <v>32</v>
      </c>
      <c r="B40" s="13">
        <v>31.2</v>
      </c>
      <c r="C40" s="13">
        <v>27.6</v>
      </c>
      <c r="D40" s="13">
        <f t="shared" si="1"/>
        <v>-3.599999999999998</v>
      </c>
      <c r="E40" s="13">
        <v>2.387</v>
      </c>
      <c r="F40" s="14">
        <f t="shared" si="0"/>
        <v>-5.986999999999998</v>
      </c>
    </row>
    <row r="41" spans="1:6" ht="12.75">
      <c r="A41" s="16" t="s">
        <v>33</v>
      </c>
      <c r="B41" s="13">
        <v>4</v>
      </c>
      <c r="C41" s="13">
        <v>4.1</v>
      </c>
      <c r="D41" s="13">
        <f t="shared" si="1"/>
        <v>0.09999999999999964</v>
      </c>
      <c r="E41" s="13">
        <v>0.707</v>
      </c>
      <c r="F41" s="14">
        <f t="shared" si="0"/>
        <v>-0.6070000000000003</v>
      </c>
    </row>
    <row r="42" spans="1:6" ht="12.75">
      <c r="A42" s="16" t="s">
        <v>34</v>
      </c>
      <c r="B42" s="13">
        <v>9.4</v>
      </c>
      <c r="C42" s="13">
        <v>8.3</v>
      </c>
      <c r="D42" s="13">
        <f t="shared" si="1"/>
        <v>-1.0999999999999996</v>
      </c>
      <c r="E42" s="13">
        <v>1.297</v>
      </c>
      <c r="F42" s="14">
        <f t="shared" si="0"/>
        <v>-2.3969999999999994</v>
      </c>
    </row>
    <row r="43" spans="1:6" ht="12.75">
      <c r="A43" s="16" t="s">
        <v>35</v>
      </c>
      <c r="B43" s="13">
        <v>25.9</v>
      </c>
      <c r="C43" s="13">
        <v>25.5</v>
      </c>
      <c r="D43" s="13">
        <f t="shared" si="1"/>
        <v>-0.3999999999999986</v>
      </c>
      <c r="E43" s="13">
        <v>4.469</v>
      </c>
      <c r="F43" s="14">
        <f t="shared" si="0"/>
        <v>-4.868999999999999</v>
      </c>
    </row>
    <row r="44" spans="1:6" ht="12.75">
      <c r="A44" s="16"/>
      <c r="B44" s="13"/>
      <c r="C44" s="13"/>
      <c r="D44" s="13" t="s">
        <v>7</v>
      </c>
      <c r="E44" s="13"/>
      <c r="F44" s="14" t="s">
        <v>7</v>
      </c>
    </row>
    <row r="45" spans="1:6" ht="12.75">
      <c r="A45" s="16" t="s">
        <v>36</v>
      </c>
      <c r="B45" s="13">
        <v>16</v>
      </c>
      <c r="C45" s="13">
        <v>16.6</v>
      </c>
      <c r="D45" s="13">
        <f t="shared" si="1"/>
        <v>0.6000000000000014</v>
      </c>
      <c r="E45" s="13">
        <v>3.36</v>
      </c>
      <c r="F45" s="14">
        <f t="shared" si="0"/>
        <v>-2.7599999999999985</v>
      </c>
    </row>
    <row r="46" spans="1:6" ht="12.75">
      <c r="A46" s="16" t="s">
        <v>37</v>
      </c>
      <c r="B46" s="13">
        <v>23</v>
      </c>
      <c r="C46" s="13">
        <v>15.3</v>
      </c>
      <c r="D46" s="13">
        <f t="shared" si="1"/>
        <v>-7.699999999999999</v>
      </c>
      <c r="E46" s="13">
        <v>1.848</v>
      </c>
      <c r="F46" s="14">
        <f t="shared" si="0"/>
        <v>-9.548</v>
      </c>
    </row>
    <row r="47" spans="1:6" ht="12.75">
      <c r="A47" s="16" t="s">
        <v>38</v>
      </c>
      <c r="B47" s="13">
        <v>21.3</v>
      </c>
      <c r="C47" s="13">
        <v>22.4</v>
      </c>
      <c r="D47" s="13">
        <f t="shared" si="1"/>
        <v>1.0999999999999979</v>
      </c>
      <c r="E47" s="13">
        <v>3.32</v>
      </c>
      <c r="F47" s="14">
        <f t="shared" si="0"/>
        <v>-2.220000000000002</v>
      </c>
    </row>
    <row r="48" spans="1:6" ht="12.75">
      <c r="A48" s="16" t="s">
        <v>39</v>
      </c>
      <c r="B48" s="13">
        <v>20.9</v>
      </c>
      <c r="C48" s="13">
        <v>11.6</v>
      </c>
      <c r="D48" s="13">
        <f t="shared" si="1"/>
        <v>-9.299999999999999</v>
      </c>
      <c r="E48" s="13">
        <v>0.77</v>
      </c>
      <c r="F48" s="14">
        <f t="shared" si="0"/>
        <v>-10.069999999999999</v>
      </c>
    </row>
    <row r="49" spans="1:6" ht="12.75">
      <c r="A49" s="16" t="s">
        <v>40</v>
      </c>
      <c r="B49" s="13">
        <v>42.9</v>
      </c>
      <c r="C49" s="13">
        <v>10</v>
      </c>
      <c r="D49" s="13">
        <f t="shared" si="1"/>
        <v>-32.9</v>
      </c>
      <c r="E49" s="13">
        <v>2.146</v>
      </c>
      <c r="F49" s="14">
        <f t="shared" si="0"/>
        <v>-35.046</v>
      </c>
    </row>
    <row r="50" spans="1:6" ht="12.75">
      <c r="A50" s="16"/>
      <c r="B50" s="13"/>
      <c r="C50" s="13"/>
      <c r="D50" s="13" t="s">
        <v>7</v>
      </c>
      <c r="E50" s="13"/>
      <c r="F50" s="14" t="s">
        <v>7</v>
      </c>
    </row>
    <row r="51" spans="1:6" ht="12.75">
      <c r="A51" s="16" t="s">
        <v>41</v>
      </c>
      <c r="B51" s="13">
        <v>35.1</v>
      </c>
      <c r="C51" s="13">
        <v>35.2</v>
      </c>
      <c r="D51" s="13">
        <f t="shared" si="1"/>
        <v>0.10000000000000142</v>
      </c>
      <c r="E51" s="13">
        <v>3.094</v>
      </c>
      <c r="F51" s="14">
        <f t="shared" si="0"/>
        <v>-2.9939999999999984</v>
      </c>
    </row>
    <row r="52" spans="1:6" ht="12.75">
      <c r="A52" s="16" t="s">
        <v>42</v>
      </c>
      <c r="B52" s="13">
        <v>18.4</v>
      </c>
      <c r="C52" s="13">
        <v>19.5</v>
      </c>
      <c r="D52" s="13">
        <f t="shared" si="1"/>
        <v>1.1000000000000014</v>
      </c>
      <c r="E52" s="13">
        <v>3.603</v>
      </c>
      <c r="F52" s="14">
        <f t="shared" si="0"/>
        <v>-2.502999999999999</v>
      </c>
    </row>
    <row r="53" spans="1:6" ht="12.75">
      <c r="A53" s="16" t="s">
        <v>43</v>
      </c>
      <c r="B53" s="13">
        <v>2.6</v>
      </c>
      <c r="C53" s="13">
        <v>2.8</v>
      </c>
      <c r="D53" s="13">
        <f t="shared" si="1"/>
        <v>0.19999999999999973</v>
      </c>
      <c r="E53" s="13">
        <v>0.325</v>
      </c>
      <c r="F53" s="14">
        <f t="shared" si="0"/>
        <v>-0.12500000000000028</v>
      </c>
    </row>
    <row r="54" spans="1:6" ht="13.5" thickBot="1">
      <c r="A54" s="17"/>
      <c r="B54" s="18"/>
      <c r="C54" s="18"/>
      <c r="D54" s="18"/>
      <c r="E54" s="18"/>
      <c r="F54" s="19" t="s">
        <v>7</v>
      </c>
    </row>
    <row r="55" spans="1:6" ht="13.5" thickTop="1">
      <c r="A55" s="20"/>
      <c r="B55" s="20"/>
      <c r="C55" s="20"/>
      <c r="D55" s="20"/>
      <c r="E55" s="20"/>
      <c r="F55" s="20"/>
    </row>
  </sheetData>
  <sheetProtection/>
  <mergeCells count="13">
    <mergeCell ref="D7:D8"/>
    <mergeCell ref="E7:E8"/>
    <mergeCell ref="F7:F8"/>
    <mergeCell ref="A1:F1"/>
    <mergeCell ref="A2:F2"/>
    <mergeCell ref="A3:F3"/>
    <mergeCell ref="A4:F4"/>
    <mergeCell ref="A5:F5"/>
    <mergeCell ref="A6:A8"/>
    <mergeCell ref="B6:C6"/>
    <mergeCell ref="D6:F6"/>
    <mergeCell ref="B7:B8"/>
    <mergeCell ref="C7:C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ГКС РС 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dcterms:created xsi:type="dcterms:W3CDTF">2004-08-25T04:12:46Z</dcterms:created>
  <dcterms:modified xsi:type="dcterms:W3CDTF">2013-09-11T01:39:55Z</dcterms:modified>
  <cp:category/>
  <cp:version/>
  <cp:contentType/>
  <cp:contentStatus/>
</cp:coreProperties>
</file>