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65" windowWidth="10650" windowHeight="5940" activeTab="0"/>
  </bookViews>
  <sheets>
    <sheet name="5" sheetId="1" r:id="rId1"/>
  </sheets>
  <definedNames>
    <definedName name="_xlnm.Print_Titles" localSheetId="0">'5'!$5:$8</definedName>
  </definedNames>
  <calcPr fullCalcOnLoad="1"/>
</workbook>
</file>

<file path=xl/sharedStrings.xml><?xml version="1.0" encoding="utf-8"?>
<sst xmlns="http://schemas.openxmlformats.org/spreadsheetml/2006/main" count="513" uniqueCount="434">
  <si>
    <t xml:space="preserve">5.ЧИСЛЕННОСТЬ НАСЕЛЕНИЯ ПО ГОРОДСКОЙ И СЕЛЬСКОЙ МЕСТНОСТИ  </t>
  </si>
  <si>
    <t xml:space="preserve">     </t>
  </si>
  <si>
    <t>в том числе:</t>
  </si>
  <si>
    <t>Число жен-щин на 1000 мужчин</t>
  </si>
  <si>
    <t>2002г. в % к 1989г.</t>
  </si>
  <si>
    <t xml:space="preserve">мужчин   </t>
  </si>
  <si>
    <t xml:space="preserve">женщин   </t>
  </si>
  <si>
    <t>мужчин</t>
  </si>
  <si>
    <t>женщин</t>
  </si>
  <si>
    <t>Все население</t>
  </si>
  <si>
    <t>городская местность</t>
  </si>
  <si>
    <t>сельская местность</t>
  </si>
  <si>
    <t>г.Якутск с подчинен-ными его администра-ции населенными пунктами</t>
  </si>
  <si>
    <t>г.Нерюнгри с подчинен-ными его администра-ции населенными пунктами</t>
  </si>
  <si>
    <t>Абыйский</t>
  </si>
  <si>
    <t>п Белая Гора</t>
  </si>
  <si>
    <t>с.Дружина</t>
  </si>
  <si>
    <t>с Абый</t>
  </si>
  <si>
    <t>с Деску</t>
  </si>
  <si>
    <t>с Кубергене</t>
  </si>
  <si>
    <t>с Сыаганнах</t>
  </si>
  <si>
    <t>с Киенг-Кюель</t>
  </si>
  <si>
    <t>с Сутуруоха</t>
  </si>
  <si>
    <t>Алданский</t>
  </si>
  <si>
    <t>г Алдан</t>
  </si>
  <si>
    <t>г Томмот</t>
  </si>
  <si>
    <t>п Безымянный</t>
  </si>
  <si>
    <t>п Большой Нимныр</t>
  </si>
  <si>
    <t>п Канкунский</t>
  </si>
  <si>
    <t>п Лебединый</t>
  </si>
  <si>
    <t>п Ленинский</t>
  </si>
  <si>
    <t>п Нижний Куранах</t>
  </si>
  <si>
    <t>п Ыллымах</t>
  </si>
  <si>
    <t>с Орочен 2-й</t>
  </si>
  <si>
    <t>с.Озерный</t>
  </si>
  <si>
    <t>с.Алексеевск</t>
  </si>
  <si>
    <t>с Верхняя Амга</t>
  </si>
  <si>
    <t>с Заречный</t>
  </si>
  <si>
    <t>с.Малый Нимныр</t>
  </si>
  <si>
    <t>с.Снежный</t>
  </si>
  <si>
    <t>с Орочен 1-й</t>
  </si>
  <si>
    <t>с Верхний Куранах</t>
  </si>
  <si>
    <t>с Якокит</t>
  </si>
  <si>
    <t>метеост. Чюльбю</t>
  </si>
  <si>
    <t>с.Каталах</t>
  </si>
  <si>
    <t>с.Эмельджак</t>
  </si>
  <si>
    <t>с Кутана</t>
  </si>
  <si>
    <t>с Хатыстыр</t>
  </si>
  <si>
    <t>с.Тобук</t>
  </si>
  <si>
    <t>с Угаян</t>
  </si>
  <si>
    <t>с Улу</t>
  </si>
  <si>
    <t>с.Добролет</t>
  </si>
  <si>
    <t>с Мундуруччу</t>
  </si>
  <si>
    <t>с.Хайысардах</t>
  </si>
  <si>
    <t>с Чагда</t>
  </si>
  <si>
    <t>с Якокут</t>
  </si>
  <si>
    <t>с Хара-Алдан</t>
  </si>
  <si>
    <t>с Булун</t>
  </si>
  <si>
    <t>с Чычымах</t>
  </si>
  <si>
    <t>с Томтор</t>
  </si>
  <si>
    <t>с Дайа-Амгата</t>
  </si>
  <si>
    <t>с Боробул</t>
  </si>
  <si>
    <t>с Даккы</t>
  </si>
  <si>
    <t>с Туора-Кюель</t>
  </si>
  <si>
    <t>с Дебдирге</t>
  </si>
  <si>
    <t>с Черкех</t>
  </si>
  <si>
    <t>с Харбалах</t>
  </si>
  <si>
    <t>с Ытык-Кюель</t>
  </si>
  <si>
    <t>с Кыйы</t>
  </si>
  <si>
    <t>с Уолба</t>
  </si>
  <si>
    <t>с Чымнайи</t>
  </si>
  <si>
    <t>Аллаиховский</t>
  </si>
  <si>
    <t>с Чкалов</t>
  </si>
  <si>
    <t>с Нычалах</t>
  </si>
  <si>
    <t>с Русское Устье</t>
  </si>
  <si>
    <t>с Оленегорск</t>
  </si>
  <si>
    <t>с Воронцово</t>
  </si>
  <si>
    <t>с.Похвальный</t>
  </si>
  <si>
    <t>Амгинский</t>
  </si>
  <si>
    <t>с Тегюльте</t>
  </si>
  <si>
    <t>с Абага</t>
  </si>
  <si>
    <t>с.Хайыргас</t>
  </si>
  <si>
    <t>с Алтанцы</t>
  </si>
  <si>
    <t>с Оннес</t>
  </si>
  <si>
    <t>с Ефремово</t>
  </si>
  <si>
    <t>с Амга</t>
  </si>
  <si>
    <t>с Бетюнцы</t>
  </si>
  <si>
    <t>с Уорай</t>
  </si>
  <si>
    <t>с Болугур</t>
  </si>
  <si>
    <t>с Покровка</t>
  </si>
  <si>
    <t>с Булунг</t>
  </si>
  <si>
    <t>с Мяндиги</t>
  </si>
  <si>
    <t>с Сатагай</t>
  </si>
  <si>
    <t>с Михайловка</t>
  </si>
  <si>
    <t>с Сулгаччы</t>
  </si>
  <si>
    <t>с Серге-Бес</t>
  </si>
  <si>
    <t>с Чакыр 2-й</t>
  </si>
  <si>
    <t>с Чапчылган</t>
  </si>
  <si>
    <t>с Промкомбинат</t>
  </si>
  <si>
    <t>с Эмиссы</t>
  </si>
  <si>
    <t>с Олом-Кюеле</t>
  </si>
  <si>
    <t>Анабарский</t>
  </si>
  <si>
    <t>с Саскылах</t>
  </si>
  <si>
    <t>с Эбелях</t>
  </si>
  <si>
    <t>с.Амакинский</t>
  </si>
  <si>
    <t>с Юрюнг-Хая</t>
  </si>
  <si>
    <t>Булунский</t>
  </si>
  <si>
    <t>п Тикси</t>
  </si>
  <si>
    <t>с Намы</t>
  </si>
  <si>
    <t>с.Полярка</t>
  </si>
  <si>
    <t>с Кюсюр</t>
  </si>
  <si>
    <t>с Сиктях</t>
  </si>
  <si>
    <t>с Склад</t>
  </si>
  <si>
    <t>с.Тит-Ары</t>
  </si>
  <si>
    <t>с Таймылыр</t>
  </si>
  <si>
    <t>с Найба</t>
  </si>
  <si>
    <t>с Усть-Оленек</t>
  </si>
  <si>
    <t>с.Ыстаннах-Хочо</t>
  </si>
  <si>
    <t>с Быковский</t>
  </si>
  <si>
    <t>Верхневилюйский</t>
  </si>
  <si>
    <t>с Ботулу</t>
  </si>
  <si>
    <t>с Кетердех</t>
  </si>
  <si>
    <t>с Кырыкый</t>
  </si>
  <si>
    <t>с Дюллюкю</t>
  </si>
  <si>
    <t>с Бютейдях</t>
  </si>
  <si>
    <t>с Далыр</t>
  </si>
  <si>
    <t>с Быччагдан</t>
  </si>
  <si>
    <t>с Кулусуннах</t>
  </si>
  <si>
    <t>с Харбала</t>
  </si>
  <si>
    <t>с Сайылык</t>
  </si>
  <si>
    <t>с Май</t>
  </si>
  <si>
    <t>с Липпе-Атах</t>
  </si>
  <si>
    <t>с Багадя</t>
  </si>
  <si>
    <t>с Кенг-Кюель</t>
  </si>
  <si>
    <t>с Туобуя</t>
  </si>
  <si>
    <t>с Хомустах</t>
  </si>
  <si>
    <t>с Хоро</t>
  </si>
  <si>
    <t>с Балаганнах</t>
  </si>
  <si>
    <t>с Быракан</t>
  </si>
  <si>
    <t>с Верхневилюйск</t>
  </si>
  <si>
    <t>с Андреевский</t>
  </si>
  <si>
    <t>с Куду</t>
  </si>
  <si>
    <t>с Харыялах</t>
  </si>
  <si>
    <t>с Оргет</t>
  </si>
  <si>
    <t>с Оросу</t>
  </si>
  <si>
    <t>с Тамалакан</t>
  </si>
  <si>
    <t>с Кюль</t>
  </si>
  <si>
    <t>Верхнеколымский</t>
  </si>
  <si>
    <t>п Зырянка</t>
  </si>
  <si>
    <t>с.Мангазейка</t>
  </si>
  <si>
    <t>с Утая</t>
  </si>
  <si>
    <t>с Усун-Кюель</t>
  </si>
  <si>
    <t>с.Тала-Кюель</t>
  </si>
  <si>
    <t>с Верхнеколымск</t>
  </si>
  <si>
    <t>с.Оттур-Кюель</t>
  </si>
  <si>
    <t>с Нелемное</t>
  </si>
  <si>
    <t>с Угольное</t>
  </si>
  <si>
    <t>с.56 км</t>
  </si>
  <si>
    <t>Верхоянский</t>
  </si>
  <si>
    <t>г Верхоянск</t>
  </si>
  <si>
    <t>п Батагай</t>
  </si>
  <si>
    <t>п Лазо</t>
  </si>
  <si>
    <t>п Эсе-Хайя</t>
  </si>
  <si>
    <t>с.Ойун-Хомото</t>
  </si>
  <si>
    <t>с.Тысы-Кыл</t>
  </si>
  <si>
    <t>с.Ченкеленья</t>
  </si>
  <si>
    <t>с Сентачан</t>
  </si>
  <si>
    <t>с Усть-Чаркы</t>
  </si>
  <si>
    <t>с.Наледный</t>
  </si>
  <si>
    <t>с.Полярник</t>
  </si>
  <si>
    <t>с Бетенгкес</t>
  </si>
  <si>
    <t>с Алысардах</t>
  </si>
  <si>
    <t>с Энгя-Сайылыга</t>
  </si>
  <si>
    <t>с Бала</t>
  </si>
  <si>
    <t>с Метяки</t>
  </si>
  <si>
    <t>с Барылас</t>
  </si>
  <si>
    <t>с Токума</t>
  </si>
  <si>
    <t>с Юнкюр</t>
  </si>
  <si>
    <t>с Сысы-Мейите</t>
  </si>
  <si>
    <t>с Столбы</t>
  </si>
  <si>
    <t>с Суордах</t>
  </si>
  <si>
    <t>с.Екюччю</t>
  </si>
  <si>
    <t>с.Мой-Юрях</t>
  </si>
  <si>
    <t>с Улахан-Кюель</t>
  </si>
  <si>
    <t>с Тала</t>
  </si>
  <si>
    <t>с Сайды</t>
  </si>
  <si>
    <t>с Осохтох</t>
  </si>
  <si>
    <t>с Хайысардах</t>
  </si>
  <si>
    <t>с Черюмче</t>
  </si>
  <si>
    <t>с Юрдюк-Кумах</t>
  </si>
  <si>
    <t>с Боронук</t>
  </si>
  <si>
    <t>с Мачах</t>
  </si>
  <si>
    <t>с Юттях</t>
  </si>
  <si>
    <t>с Чолбон</t>
  </si>
  <si>
    <t>Вилюйский</t>
  </si>
  <si>
    <t>г Вилюйск</t>
  </si>
  <si>
    <t>п Кысыл-Сыр</t>
  </si>
  <si>
    <t>с Сосновка</t>
  </si>
  <si>
    <t>с Илбенге</t>
  </si>
  <si>
    <t>с Сортол</t>
  </si>
  <si>
    <t>с Бетюнг</t>
  </si>
  <si>
    <t>с Чай</t>
  </si>
  <si>
    <t>с Эбя</t>
  </si>
  <si>
    <t>с Усун</t>
  </si>
  <si>
    <t>с Кюлекян</t>
  </si>
  <si>
    <t>с Лекечен</t>
  </si>
  <si>
    <t>с Тымпы</t>
  </si>
  <si>
    <t>с Балагаччы</t>
  </si>
  <si>
    <t>с Тербяс</t>
  </si>
  <si>
    <t>с Кирово</t>
  </si>
  <si>
    <t>с Тосу</t>
  </si>
  <si>
    <t>с Староватово</t>
  </si>
  <si>
    <t>с Кюбеингде</t>
  </si>
  <si>
    <t>с Хампа</t>
  </si>
  <si>
    <t>с Екюндю</t>
  </si>
  <si>
    <t>с Тасагар</t>
  </si>
  <si>
    <t>с Чинеке</t>
  </si>
  <si>
    <t>с Сыдыбыл</t>
  </si>
  <si>
    <t>с Кюнде</t>
  </si>
  <si>
    <t>Горный</t>
  </si>
  <si>
    <t>с Тонг-Улах</t>
  </si>
  <si>
    <t>с Улу-Сысы</t>
  </si>
  <si>
    <t>с Бясь-Кюель</t>
  </si>
  <si>
    <t>с Бердигестях</t>
  </si>
  <si>
    <t>с Еленг</t>
  </si>
  <si>
    <t>с.Эбя</t>
  </si>
  <si>
    <t>с Асыма</t>
  </si>
  <si>
    <t>с Федосья-Аласа</t>
  </si>
  <si>
    <t>с Орто-Сурт</t>
  </si>
  <si>
    <t>с Кептин</t>
  </si>
  <si>
    <t>с Тысагаччы</t>
  </si>
  <si>
    <t>с Дикимдя</t>
  </si>
  <si>
    <t>с Магарас</t>
  </si>
  <si>
    <t>с Кюерелях</t>
  </si>
  <si>
    <t>с Ерт</t>
  </si>
  <si>
    <t>Жиганский</t>
  </si>
  <si>
    <t>с Бестях</t>
  </si>
  <si>
    <t>с Жиганск</t>
  </si>
  <si>
    <t>с Дярдан</t>
  </si>
  <si>
    <t>с Кыстатыам</t>
  </si>
  <si>
    <t>с Бахынай</t>
  </si>
  <si>
    <t>Кобяйский</t>
  </si>
  <si>
    <t>п Сангар</t>
  </si>
  <si>
    <t>с Сегян-Кюель</t>
  </si>
  <si>
    <t>с Батамай</t>
  </si>
  <si>
    <t>с Аргас</t>
  </si>
  <si>
    <t>с Кальвица</t>
  </si>
  <si>
    <t>с Себян-Кюель</t>
  </si>
  <si>
    <t>с Ситте</t>
  </si>
  <si>
    <t>с Промышленный</t>
  </si>
  <si>
    <t>с Авиапорт</t>
  </si>
  <si>
    <t>с Смородичный</t>
  </si>
  <si>
    <t>с Арыктах</t>
  </si>
  <si>
    <t>с Люксюгюн</t>
  </si>
  <si>
    <t>с Хатырык-Хомо</t>
  </si>
  <si>
    <t>с.Ыал-Усуга</t>
  </si>
  <si>
    <t>с Кобяй</t>
  </si>
  <si>
    <t>с Ойун-Унгуохтах</t>
  </si>
  <si>
    <t>с Сага</t>
  </si>
  <si>
    <t>с.Ат-Баса</t>
  </si>
  <si>
    <t>с.Сюрюн-Кюель</t>
  </si>
  <si>
    <t>с Арылах</t>
  </si>
  <si>
    <t>с Мастах</t>
  </si>
  <si>
    <t>с Бырангатталах</t>
  </si>
  <si>
    <t>с.Илин-Мукучи</t>
  </si>
  <si>
    <t>с Мастах 2-й</t>
  </si>
  <si>
    <t>с.Бакыр</t>
  </si>
  <si>
    <t>с.Энгельс</t>
  </si>
  <si>
    <t>с Тыайа</t>
  </si>
  <si>
    <t>Ленский</t>
  </si>
  <si>
    <t>г Ленск</t>
  </si>
  <si>
    <t>п Витим</t>
  </si>
  <si>
    <t>п Пеледуй</t>
  </si>
  <si>
    <t>с Крестовский лесоучасток</t>
  </si>
  <si>
    <t>с Нуотара</t>
  </si>
  <si>
    <t>с Турукта</t>
  </si>
  <si>
    <t>с Чамча</t>
  </si>
  <si>
    <t>с Толон</t>
  </si>
  <si>
    <t>с Инняли</t>
  </si>
  <si>
    <t>с Ярославский</t>
  </si>
  <si>
    <t>с Хамра</t>
  </si>
  <si>
    <t>с.Силинский</t>
  </si>
  <si>
    <t>с Беченча</t>
  </si>
  <si>
    <t>с Нюя Северная</t>
  </si>
  <si>
    <t>с Дорожный</t>
  </si>
  <si>
    <t>с.Отрадный</t>
  </si>
  <si>
    <t>с Нюя</t>
  </si>
  <si>
    <t>с Орто-Нахара</t>
  </si>
  <si>
    <t>с Салдыкель</t>
  </si>
  <si>
    <t>с Мурья</t>
  </si>
  <si>
    <t>Мегино-Кангаласский</t>
  </si>
  <si>
    <t>п Нижний Бестях</t>
  </si>
  <si>
    <t>с Олечей</t>
  </si>
  <si>
    <t>с Сымах</t>
  </si>
  <si>
    <t>с Бедьиме</t>
  </si>
  <si>
    <t>с Матта</t>
  </si>
  <si>
    <t>с Кердюген</t>
  </si>
  <si>
    <t>с Нуорагана</t>
  </si>
  <si>
    <t>с Тектюр</t>
  </si>
  <si>
    <t>с Беделех</t>
  </si>
  <si>
    <t>с Майя</t>
  </si>
  <si>
    <t>с Балыктах</t>
  </si>
  <si>
    <t>с Тарат</t>
  </si>
  <si>
    <t>с Беке</t>
  </si>
  <si>
    <t>с Сото</t>
  </si>
  <si>
    <t>с Хоробут</t>
  </si>
  <si>
    <t>с Суола</t>
  </si>
  <si>
    <t>с Харба-Атах</t>
  </si>
  <si>
    <t>с Хочо</t>
  </si>
  <si>
    <t>с Павловск</t>
  </si>
  <si>
    <t>с Табага</t>
  </si>
  <si>
    <t>с Телиги</t>
  </si>
  <si>
    <t>с Ломтука</t>
  </si>
  <si>
    <t>с Хатылыма</t>
  </si>
  <si>
    <t>с Тюнгюлю</t>
  </si>
  <si>
    <t>с Тумул</t>
  </si>
  <si>
    <t>с Хаптагай</t>
  </si>
  <si>
    <t>с Рассолода</t>
  </si>
  <si>
    <t>с Петровка</t>
  </si>
  <si>
    <t>с Чюйя</t>
  </si>
  <si>
    <t>с Бырама</t>
  </si>
  <si>
    <t>с Даркылах</t>
  </si>
  <si>
    <t>Мирнинский</t>
  </si>
  <si>
    <t>г Удачный</t>
  </si>
  <si>
    <t>п Айхал</t>
  </si>
  <si>
    <t>п Алмазный</t>
  </si>
  <si>
    <t>п Светлый</t>
  </si>
  <si>
    <t>п Чернышевский</t>
  </si>
  <si>
    <t>г Мирный</t>
  </si>
  <si>
    <t>с Полярный</t>
  </si>
  <si>
    <t>с Моркока</t>
  </si>
  <si>
    <t>с.Алакит</t>
  </si>
  <si>
    <t>с Березовка</t>
  </si>
  <si>
    <t>с Новый</t>
  </si>
  <si>
    <t>с Олгуйдах</t>
  </si>
  <si>
    <t>с Тас-Юрях</t>
  </si>
  <si>
    <t>с Сюльдюкяр</t>
  </si>
  <si>
    <t>с Заря</t>
  </si>
  <si>
    <t>Момский</t>
  </si>
  <si>
    <t>с Кулун-Ельбют</t>
  </si>
  <si>
    <t>с Буор-Сысы</t>
  </si>
  <si>
    <t>с Хонуу</t>
  </si>
  <si>
    <t>с Суон-Тит</t>
  </si>
  <si>
    <t>с Соболох</t>
  </si>
  <si>
    <t>с Чумпу-Кытыл</t>
  </si>
  <si>
    <t>с Сасыр</t>
  </si>
  <si>
    <t>Намский</t>
  </si>
  <si>
    <t>с Сыгыннах</t>
  </si>
  <si>
    <t>с Фрунзе</t>
  </si>
  <si>
    <t>с Хатас</t>
  </si>
  <si>
    <t>с Воин</t>
  </si>
  <si>
    <t>с Тарагай-Бясь</t>
  </si>
  <si>
    <t>с Юнер-Олох</t>
  </si>
  <si>
    <t>с Бютяй-Юрдя</t>
  </si>
  <si>
    <t>с Ымыяхтах</t>
  </si>
  <si>
    <t>с Кюренг-Ат</t>
  </si>
  <si>
    <t>с Намцы</t>
  </si>
  <si>
    <t>с Никольский</t>
  </si>
  <si>
    <t>с Партизан</t>
  </si>
  <si>
    <t>с Хонгор-Бие</t>
  </si>
  <si>
    <t>с.Арангас</t>
  </si>
  <si>
    <t>с Ергелех</t>
  </si>
  <si>
    <t>с Булус</t>
  </si>
  <si>
    <t>с Крест-Кытыл</t>
  </si>
  <si>
    <t>с Аппаны</t>
  </si>
  <si>
    <t>с Графский Берег</t>
  </si>
  <si>
    <t>с Кысыл-Деревня</t>
  </si>
  <si>
    <t>с Маймага</t>
  </si>
  <si>
    <t>с Кысыл-Сыр</t>
  </si>
  <si>
    <t>Нижнеколымский</t>
  </si>
  <si>
    <t>п Черский</t>
  </si>
  <si>
    <t>с Петушки</t>
  </si>
  <si>
    <t>с Андрюшкино</t>
  </si>
  <si>
    <t>с.Харчи</t>
  </si>
  <si>
    <t>с Походск</t>
  </si>
  <si>
    <t>с Амбарчик</t>
  </si>
  <si>
    <t>с.Алазея</t>
  </si>
  <si>
    <t>с.Большая Тоня</t>
  </si>
  <si>
    <t>с Нижнеколымск</t>
  </si>
  <si>
    <t>с Тимкино</t>
  </si>
  <si>
    <t>с Две Виски</t>
  </si>
  <si>
    <t>с Ермолово</t>
  </si>
  <si>
    <t>с Колымское</t>
  </si>
  <si>
    <t>с.Михалкино</t>
  </si>
  <si>
    <t>с.Четырехстолбовой</t>
  </si>
  <si>
    <t>Нюрбинский</t>
  </si>
  <si>
    <t>Оймяконский</t>
  </si>
  <si>
    <t>п Усть-Нера</t>
  </si>
  <si>
    <t>п Артык</t>
  </si>
  <si>
    <t>п Нелькан</t>
  </si>
  <si>
    <t>п Предпорожный</t>
  </si>
  <si>
    <t>п Эльгинский</t>
  </si>
  <si>
    <t>с Делянкир</t>
  </si>
  <si>
    <t>с Победа</t>
  </si>
  <si>
    <t>с.Бурустах</t>
  </si>
  <si>
    <t>с.Дражный</t>
  </si>
  <si>
    <t>c Ольчан</t>
  </si>
  <si>
    <t>с Октябрьский</t>
  </si>
  <si>
    <t>с.Захаренко</t>
  </si>
  <si>
    <t>с.Куобах-Баса</t>
  </si>
  <si>
    <t>c Сарылах</t>
  </si>
  <si>
    <t>с.Угловой</t>
  </si>
  <si>
    <t>с.Эльга</t>
  </si>
  <si>
    <t>с Арга-Мой</t>
  </si>
  <si>
    <t>с.Партизан</t>
  </si>
  <si>
    <t>с Оймякон</t>
  </si>
  <si>
    <t>с Берег-Юрдя</t>
  </si>
  <si>
    <t>с Хара-Тумул</t>
  </si>
  <si>
    <t>с Агаякан</t>
  </si>
  <si>
    <t>с Аэропорт</t>
  </si>
  <si>
    <t>с.Балаган</t>
  </si>
  <si>
    <t>с.Переправа</t>
  </si>
  <si>
    <t>с Куйдусун</t>
  </si>
  <si>
    <t>с Орто-Балаган</t>
  </si>
  <si>
    <t>с Куранах-Сала</t>
  </si>
  <si>
    <t>с Терют</t>
  </si>
  <si>
    <t>с Ючюгей</t>
  </si>
  <si>
    <t>с Кюбеме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</si>
  <si>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</si>
  <si>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</si>
  <si>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</si>
  <si>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</si>
  <si>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</si>
  <si>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</si>
  <si>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</si>
  <si>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</si>
  <si>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</si>
  <si>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</si>
  <si>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</si>
  <si>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</si>
  <si>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 xml:space="preserve">         Численность и размещение населения РС (Я)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</si>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</sst>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00"/>
    <numFmt numFmtId="169" formatCode="0.00000000"/>
    <numFmt numFmtId="170" formatCode="0.00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* #,##0.00_-;\-* #,##0.00_-;_-* &quot;-&quot;??_-;_-@_-"/>
    <numFmt numFmtId="183" formatCode="[$€-2]\ ###,000_);[Red]\([$€-2]\ ###,000\)"/>
    <numFmt numFmtId="184" formatCode="dd/mm/yyyy;@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8"/>
      <name val="Arial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right"/>
    </xf>
    <xf numFmtId="1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right"/>
    </xf>
    <xf numFmtId="1" fontId="0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right"/>
    </xf>
    <xf numFmtId="1" fontId="0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46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wrapText="1"/>
    </xf>
    <xf numFmtId="0" fontId="47" fillId="33" borderId="36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576</xdr:row>
      <xdr:rowOff>19050</xdr:rowOff>
    </xdr:from>
    <xdr:to>
      <xdr:col>0</xdr:col>
      <xdr:colOff>276225</xdr:colOff>
      <xdr:row>576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0606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7"/>
  <sheetViews>
    <sheetView tabSelected="1" zoomScalePageLayoutView="0" workbookViewId="0" topLeftCell="A2">
      <selection activeCell="M10" sqref="M10"/>
    </sheetView>
  </sheetViews>
  <sheetFormatPr defaultColWidth="9.00390625" defaultRowHeight="12.75"/>
  <cols>
    <col min="1" max="1" width="23.125" style="51" customWidth="1"/>
    <col min="2" max="2" width="8.625" style="22" customWidth="1"/>
    <col min="3" max="3" width="8.125" style="22" customWidth="1"/>
    <col min="4" max="5" width="8.00390625" style="22" customWidth="1"/>
    <col min="6" max="6" width="9.125" style="22" customWidth="1"/>
    <col min="7" max="7" width="7.875" style="22" customWidth="1"/>
    <col min="8" max="8" width="7.75390625" style="22" customWidth="1"/>
    <col min="9" max="9" width="7.375" style="22" customWidth="1"/>
    <col min="10" max="10" width="6.625" style="22" customWidth="1"/>
    <col min="11" max="16384" width="9.125" style="1" customWidth="1"/>
  </cols>
  <sheetData>
    <row r="1" spans="1:10" ht="15.75">
      <c r="A1" s="52" t="s">
        <v>431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3.75" customHeight="1" thickBot="1">
      <c r="A2" s="55" t="s">
        <v>432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33" customHeight="1" thickBot="1">
      <c r="A3" s="56" t="s">
        <v>433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7.75" customHeight="1" thickBot="1">
      <c r="A4" s="53" t="s">
        <v>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 customHeight="1" thickTop="1">
      <c r="A5" s="57" t="s">
        <v>1</v>
      </c>
      <c r="B5" s="58">
        <v>2002</v>
      </c>
      <c r="C5" s="58" t="s">
        <v>2</v>
      </c>
      <c r="D5" s="59"/>
      <c r="E5" s="60" t="s">
        <v>3</v>
      </c>
      <c r="F5" s="61">
        <v>1989</v>
      </c>
      <c r="G5" s="62" t="s">
        <v>2</v>
      </c>
      <c r="H5" s="63"/>
      <c r="I5" s="60" t="s">
        <v>3</v>
      </c>
      <c r="J5" s="64" t="s">
        <v>4</v>
      </c>
    </row>
    <row r="6" spans="1:10" ht="15.75">
      <c r="A6" s="65"/>
      <c r="B6" s="66"/>
      <c r="C6" s="66"/>
      <c r="D6" s="67"/>
      <c r="E6" s="68"/>
      <c r="F6" s="69"/>
      <c r="G6" s="70"/>
      <c r="H6" s="71"/>
      <c r="I6" s="68"/>
      <c r="J6" s="72"/>
    </row>
    <row r="7" spans="1:10" ht="15.75">
      <c r="A7" s="65"/>
      <c r="B7" s="66"/>
      <c r="C7" s="66" t="s">
        <v>5</v>
      </c>
      <c r="D7" s="67" t="s">
        <v>6</v>
      </c>
      <c r="E7" s="68"/>
      <c r="F7" s="69"/>
      <c r="G7" s="73" t="s">
        <v>7</v>
      </c>
      <c r="H7" s="74" t="s">
        <v>8</v>
      </c>
      <c r="I7" s="68"/>
      <c r="J7" s="72"/>
    </row>
    <row r="8" spans="1:10" ht="15.75">
      <c r="A8" s="65"/>
      <c r="B8" s="66"/>
      <c r="C8" s="66"/>
      <c r="D8" s="67"/>
      <c r="E8" s="68"/>
      <c r="F8" s="69"/>
      <c r="G8" s="68"/>
      <c r="H8" s="75"/>
      <c r="I8" s="68"/>
      <c r="J8" s="72"/>
    </row>
    <row r="9" spans="1:10" s="6" customFormat="1" ht="23.25" customHeight="1">
      <c r="A9" s="2" t="s">
        <v>9</v>
      </c>
      <c r="B9" s="3">
        <v>949280</v>
      </c>
      <c r="C9" s="3">
        <v>464217</v>
      </c>
      <c r="D9" s="3">
        <v>485063</v>
      </c>
      <c r="E9" s="4">
        <f>D9/C9*1000</f>
        <v>1044.9057229700763</v>
      </c>
      <c r="F9" s="3">
        <v>1094065</v>
      </c>
      <c r="G9" s="3">
        <v>551595</v>
      </c>
      <c r="H9" s="3">
        <v>542470</v>
      </c>
      <c r="I9" s="4">
        <f>H9/G9*1000</f>
        <v>983.4570654193748</v>
      </c>
      <c r="J9" s="5">
        <f>B9/F9*100</f>
        <v>86.76632558394611</v>
      </c>
    </row>
    <row r="10" spans="1:10" s="6" customFormat="1" ht="20.25" customHeight="1">
      <c r="A10" s="7" t="s">
        <v>10</v>
      </c>
      <c r="B10" s="8">
        <v>609999</v>
      </c>
      <c r="C10" s="8">
        <v>296155</v>
      </c>
      <c r="D10" s="8">
        <v>313844</v>
      </c>
      <c r="E10" s="9">
        <f>D10/C10*1000</f>
        <v>1059.7288581992536</v>
      </c>
      <c r="F10" s="8">
        <v>731963</v>
      </c>
      <c r="G10" s="8">
        <v>370117</v>
      </c>
      <c r="H10" s="8">
        <v>361846</v>
      </c>
      <c r="I10" s="9">
        <f>H10/G10*1000</f>
        <v>977.6530124258005</v>
      </c>
      <c r="J10" s="10">
        <f>B10/F10*100</f>
        <v>83.33740913133587</v>
      </c>
    </row>
    <row r="11" spans="1:10" s="6" customFormat="1" ht="18.75" customHeight="1">
      <c r="A11" s="11" t="s">
        <v>11</v>
      </c>
      <c r="B11" s="12">
        <v>339281</v>
      </c>
      <c r="C11" s="12">
        <v>168062</v>
      </c>
      <c r="D11" s="12">
        <v>171219</v>
      </c>
      <c r="E11" s="13">
        <f>D11/C11*1000</f>
        <v>1018.7847342052338</v>
      </c>
      <c r="F11" s="12">
        <v>362102</v>
      </c>
      <c r="G11" s="12">
        <v>181478</v>
      </c>
      <c r="H11" s="12">
        <v>180624</v>
      </c>
      <c r="I11" s="13">
        <f>H11/G11*1000</f>
        <v>995.2941954396675</v>
      </c>
      <c r="J11" s="14">
        <f>B11/F11*100</f>
        <v>93.69763215889445</v>
      </c>
    </row>
    <row r="12" spans="1:10" s="6" customFormat="1" ht="15" customHeight="1">
      <c r="A12" s="11"/>
      <c r="B12" s="12"/>
      <c r="C12" s="12"/>
      <c r="D12" s="12"/>
      <c r="E12" s="13"/>
      <c r="F12" s="12"/>
      <c r="G12" s="12"/>
      <c r="H12" s="12"/>
      <c r="I12" s="13"/>
      <c r="J12" s="15"/>
    </row>
    <row r="13" spans="1:10" s="6" customFormat="1" ht="52.5" customHeight="1">
      <c r="A13" s="16" t="s">
        <v>12</v>
      </c>
      <c r="B13" s="17">
        <v>246279</v>
      </c>
      <c r="C13" s="17">
        <v>115967</v>
      </c>
      <c r="D13" s="17">
        <v>130312</v>
      </c>
      <c r="E13" s="18">
        <f>D13/C13*1000</f>
        <v>1123.6989833314651</v>
      </c>
      <c r="F13" s="17">
        <v>219523</v>
      </c>
      <c r="G13" s="17">
        <v>106199</v>
      </c>
      <c r="H13" s="17">
        <v>113324</v>
      </c>
      <c r="I13" s="18">
        <f>H13/G13*1000</f>
        <v>1067.0910272224785</v>
      </c>
      <c r="J13" s="19">
        <f>B13/F13*100</f>
        <v>112.18824451196458</v>
      </c>
    </row>
    <row r="14" spans="1:10" s="6" customFormat="1" ht="15" customHeight="1">
      <c r="A14" s="11" t="s">
        <v>10</v>
      </c>
      <c r="B14" s="12">
        <v>238356</v>
      </c>
      <c r="C14" s="12">
        <v>112057</v>
      </c>
      <c r="D14" s="12">
        <v>126299</v>
      </c>
      <c r="E14" s="13">
        <f>D14/C14*1000</f>
        <v>1127.096031483977</v>
      </c>
      <c r="F14" s="12">
        <v>212722</v>
      </c>
      <c r="G14" s="12">
        <v>102841</v>
      </c>
      <c r="H14" s="12">
        <v>109881</v>
      </c>
      <c r="I14" s="13">
        <f>H14/G14*1000</f>
        <v>1068.455188105911</v>
      </c>
      <c r="J14" s="20">
        <f>B14/F14*100</f>
        <v>112.05046962702494</v>
      </c>
    </row>
    <row r="15" spans="1:10" s="6" customFormat="1" ht="15" customHeight="1">
      <c r="A15" s="11" t="s">
        <v>11</v>
      </c>
      <c r="B15" s="12">
        <v>7923</v>
      </c>
      <c r="C15" s="12">
        <v>3910</v>
      </c>
      <c r="D15" s="12">
        <v>4013</v>
      </c>
      <c r="E15" s="13">
        <f>D15/C15*1000</f>
        <v>1026.3427109974425</v>
      </c>
      <c r="F15" s="12">
        <v>6801</v>
      </c>
      <c r="G15" s="12">
        <v>3358</v>
      </c>
      <c r="H15" s="12">
        <v>3443</v>
      </c>
      <c r="I15" s="13">
        <f>H15/G15*1000</f>
        <v>1025.312686122692</v>
      </c>
      <c r="J15" s="20">
        <f>B15/F15*100</f>
        <v>116.49757388619322</v>
      </c>
    </row>
    <row r="16" spans="1:10" s="6" customFormat="1" ht="12.75" customHeight="1">
      <c r="A16" s="11"/>
      <c r="B16" s="12"/>
      <c r="C16" s="12"/>
      <c r="D16" s="12"/>
      <c r="E16" s="13"/>
      <c r="F16" s="12"/>
      <c r="G16" s="12"/>
      <c r="H16" s="12"/>
      <c r="I16" s="13"/>
      <c r="J16" s="15"/>
    </row>
    <row r="17" spans="1:10" s="6" customFormat="1" ht="55.5" customHeight="1">
      <c r="A17" s="16" t="s">
        <v>13</v>
      </c>
      <c r="B17" s="17">
        <v>89796</v>
      </c>
      <c r="C17" s="17">
        <v>43253</v>
      </c>
      <c r="D17" s="17">
        <v>46543</v>
      </c>
      <c r="E17" s="18">
        <f>D17/C17*1000</f>
        <v>1076.064088040136</v>
      </c>
      <c r="F17" s="17">
        <v>120157</v>
      </c>
      <c r="G17" s="17">
        <v>61178</v>
      </c>
      <c r="H17" s="17">
        <v>58979</v>
      </c>
      <c r="I17" s="18">
        <f>H17/G17*1000</f>
        <v>964.0557062996502</v>
      </c>
      <c r="J17" s="19">
        <f>B17/F17*100</f>
        <v>74.73222533851545</v>
      </c>
    </row>
    <row r="18" spans="1:10" s="6" customFormat="1" ht="15.75">
      <c r="A18" s="11" t="s">
        <v>10</v>
      </c>
      <c r="B18" s="12">
        <v>88074</v>
      </c>
      <c r="C18" s="12">
        <v>42422</v>
      </c>
      <c r="D18" s="12">
        <v>45652</v>
      </c>
      <c r="E18" s="13">
        <f>D18/C18*1000</f>
        <v>1076.139738814766</v>
      </c>
      <c r="F18" s="12">
        <v>117300</v>
      </c>
      <c r="G18" s="12">
        <v>59696</v>
      </c>
      <c r="H18" s="12">
        <v>57604</v>
      </c>
      <c r="I18" s="13">
        <f>H18/G18*1000</f>
        <v>964.9557759313857</v>
      </c>
      <c r="J18" s="20">
        <f>B18/F18*100</f>
        <v>75.08439897698209</v>
      </c>
    </row>
    <row r="19" spans="1:10" s="6" customFormat="1" ht="15.75">
      <c r="A19" s="11" t="s">
        <v>11</v>
      </c>
      <c r="B19" s="12">
        <v>1722</v>
      </c>
      <c r="C19" s="12">
        <v>831</v>
      </c>
      <c r="D19" s="12">
        <v>891</v>
      </c>
      <c r="E19" s="13">
        <f>D19/C19*1000</f>
        <v>1072.2021660649818</v>
      </c>
      <c r="F19" s="12">
        <v>2857</v>
      </c>
      <c r="G19" s="12">
        <v>1482</v>
      </c>
      <c r="H19" s="12">
        <v>1375</v>
      </c>
      <c r="I19" s="13">
        <f>H19/G19*1000</f>
        <v>927.8002699055331</v>
      </c>
      <c r="J19" s="20">
        <f>B19/F19*100</f>
        <v>60.273013650682536</v>
      </c>
    </row>
    <row r="20" spans="1:10" s="6" customFormat="1" ht="10.5" customHeight="1">
      <c r="A20" s="11"/>
      <c r="B20" s="12"/>
      <c r="C20" s="12"/>
      <c r="D20" s="12"/>
      <c r="E20" s="13"/>
      <c r="F20" s="12"/>
      <c r="G20" s="12"/>
      <c r="H20" s="12"/>
      <c r="I20" s="13"/>
      <c r="J20" s="15"/>
    </row>
    <row r="21" spans="1:10" s="6" customFormat="1" ht="15.75">
      <c r="A21" s="16" t="s">
        <v>14</v>
      </c>
      <c r="B21" s="17">
        <v>4750</v>
      </c>
      <c r="C21" s="17">
        <v>2320</v>
      </c>
      <c r="D21" s="17">
        <v>2430</v>
      </c>
      <c r="E21" s="18">
        <f>D21/C21*1000</f>
        <v>1047.4137931034481</v>
      </c>
      <c r="F21" s="17">
        <v>6228</v>
      </c>
      <c r="G21" s="17">
        <v>3139</v>
      </c>
      <c r="H21" s="17">
        <v>3089</v>
      </c>
      <c r="I21" s="18">
        <f>H21/G21*1000</f>
        <v>984.0713603058299</v>
      </c>
      <c r="J21" s="19">
        <f aca="true" t="shared" si="0" ref="J21:J32">B21/F21*100</f>
        <v>76.2684649967887</v>
      </c>
    </row>
    <row r="22" spans="1:10" ht="18.75" customHeight="1">
      <c r="A22" s="11" t="s">
        <v>10</v>
      </c>
      <c r="B22" s="12">
        <v>2463</v>
      </c>
      <c r="C22" s="12">
        <v>1187</v>
      </c>
      <c r="D22" s="12">
        <v>1276</v>
      </c>
      <c r="E22" s="13">
        <f>D22/C22*1000</f>
        <v>1074.9789385004212</v>
      </c>
      <c r="F22" s="12">
        <v>3553</v>
      </c>
      <c r="G22" s="12">
        <v>1805</v>
      </c>
      <c r="H22" s="12">
        <v>1748</v>
      </c>
      <c r="I22" s="13">
        <f>H22/G22*1000</f>
        <v>968.421052631579</v>
      </c>
      <c r="J22" s="20">
        <f t="shared" si="0"/>
        <v>69.32169997185477</v>
      </c>
    </row>
    <row r="23" spans="1:10" ht="15.75">
      <c r="A23" s="11" t="s">
        <v>11</v>
      </c>
      <c r="B23" s="12">
        <v>2287</v>
      </c>
      <c r="C23" s="12">
        <v>1133</v>
      </c>
      <c r="D23" s="12">
        <v>1154</v>
      </c>
      <c r="E23" s="13">
        <f>D23/C23*1000</f>
        <v>1018.5348631950573</v>
      </c>
      <c r="F23" s="12">
        <v>2675</v>
      </c>
      <c r="G23" s="12">
        <v>1334</v>
      </c>
      <c r="H23" s="12">
        <v>1341</v>
      </c>
      <c r="I23" s="13">
        <f>H23/G23*1000</f>
        <v>1005.2473763118442</v>
      </c>
      <c r="J23" s="14">
        <f t="shared" si="0"/>
        <v>85.49532710280374</v>
      </c>
    </row>
    <row r="24" spans="1:10" ht="15.75" hidden="1">
      <c r="A24" s="11" t="s">
        <v>15</v>
      </c>
      <c r="B24" s="12">
        <v>2460</v>
      </c>
      <c r="C24" s="12">
        <v>1176</v>
      </c>
      <c r="D24" s="12">
        <v>1284</v>
      </c>
      <c r="E24" s="13">
        <f>D24/C24*1000</f>
        <v>1091.8367346938776</v>
      </c>
      <c r="F24" s="12">
        <v>3553</v>
      </c>
      <c r="G24" s="12">
        <v>1805</v>
      </c>
      <c r="H24" s="12">
        <v>1748</v>
      </c>
      <c r="I24" s="13">
        <f>H24/G24*1000</f>
        <v>968.421052631579</v>
      </c>
      <c r="J24" s="15">
        <f t="shared" si="0"/>
        <v>69.23726428370391</v>
      </c>
    </row>
    <row r="25" spans="1:10" ht="15.75" hidden="1">
      <c r="A25" s="11" t="s">
        <v>16</v>
      </c>
      <c r="B25" s="12"/>
      <c r="C25" s="12"/>
      <c r="D25" s="12"/>
      <c r="E25" s="13"/>
      <c r="F25" s="12">
        <v>10</v>
      </c>
      <c r="G25" s="12"/>
      <c r="H25" s="12"/>
      <c r="I25" s="13"/>
      <c r="J25" s="15">
        <f t="shared" si="0"/>
        <v>0</v>
      </c>
    </row>
    <row r="26" spans="1:10" ht="15.75" hidden="1">
      <c r="A26" s="11" t="s">
        <v>17</v>
      </c>
      <c r="B26" s="12">
        <v>585</v>
      </c>
      <c r="C26" s="12">
        <v>283</v>
      </c>
      <c r="D26" s="12">
        <v>302</v>
      </c>
      <c r="E26" s="13">
        <f>D26/C26*1000</f>
        <v>1067.1378091872791</v>
      </c>
      <c r="F26" s="12">
        <v>568</v>
      </c>
      <c r="G26" s="12">
        <v>289</v>
      </c>
      <c r="H26" s="12">
        <v>279</v>
      </c>
      <c r="I26" s="13">
        <f aca="true" t="shared" si="1" ref="I26:I31">H26/G26*1000</f>
        <v>965.3979238754325</v>
      </c>
      <c r="J26" s="15">
        <f t="shared" si="0"/>
        <v>102.99295774647888</v>
      </c>
    </row>
    <row r="27" spans="1:10" ht="15.75" hidden="1">
      <c r="A27" s="11" t="s">
        <v>18</v>
      </c>
      <c r="B27" s="12"/>
      <c r="C27" s="12"/>
      <c r="D27" s="12"/>
      <c r="E27" s="13"/>
      <c r="F27" s="12">
        <v>66</v>
      </c>
      <c r="G27" s="12">
        <v>37</v>
      </c>
      <c r="H27" s="12">
        <v>29</v>
      </c>
      <c r="I27" s="13">
        <f t="shared" si="1"/>
        <v>783.7837837837837</v>
      </c>
      <c r="J27" s="15">
        <f t="shared" si="0"/>
        <v>0</v>
      </c>
    </row>
    <row r="28" spans="1:10" ht="15.75" hidden="1">
      <c r="A28" s="11" t="s">
        <v>19</v>
      </c>
      <c r="B28" s="12">
        <v>579</v>
      </c>
      <c r="C28" s="12">
        <v>302</v>
      </c>
      <c r="D28" s="12">
        <v>277</v>
      </c>
      <c r="E28" s="13">
        <f>D28/C28*1000</f>
        <v>917.2185430463576</v>
      </c>
      <c r="F28" s="12">
        <v>578</v>
      </c>
      <c r="G28" s="12">
        <v>290</v>
      </c>
      <c r="H28" s="12">
        <v>288</v>
      </c>
      <c r="I28" s="13">
        <f t="shared" si="1"/>
        <v>993.1034482758621</v>
      </c>
      <c r="J28" s="15">
        <f t="shared" si="0"/>
        <v>100.17301038062283</v>
      </c>
    </row>
    <row r="29" spans="1:10" ht="15.75" hidden="1">
      <c r="A29" s="11" t="s">
        <v>20</v>
      </c>
      <c r="B29" s="12">
        <v>447</v>
      </c>
      <c r="C29" s="12">
        <v>216</v>
      </c>
      <c r="D29" s="12">
        <v>231</v>
      </c>
      <c r="E29" s="13">
        <f>D29/C29*1000</f>
        <v>1069.4444444444443</v>
      </c>
      <c r="F29" s="12">
        <v>569</v>
      </c>
      <c r="G29" s="12">
        <v>272</v>
      </c>
      <c r="H29" s="12">
        <v>297</v>
      </c>
      <c r="I29" s="13">
        <f t="shared" si="1"/>
        <v>1091.9117647058822</v>
      </c>
      <c r="J29" s="15">
        <f t="shared" si="0"/>
        <v>78.55887521968366</v>
      </c>
    </row>
    <row r="30" spans="1:10" ht="15.75" hidden="1">
      <c r="A30" s="11" t="s">
        <v>21</v>
      </c>
      <c r="B30" s="12">
        <v>265</v>
      </c>
      <c r="C30" s="12">
        <v>129</v>
      </c>
      <c r="D30" s="12">
        <v>136</v>
      </c>
      <c r="E30" s="13">
        <f>D30/C30*1000</f>
        <v>1054.263565891473</v>
      </c>
      <c r="F30" s="12">
        <v>325</v>
      </c>
      <c r="G30" s="12">
        <v>158</v>
      </c>
      <c r="H30" s="12">
        <v>167</v>
      </c>
      <c r="I30" s="13">
        <f t="shared" si="1"/>
        <v>1056.9620253164558</v>
      </c>
      <c r="J30" s="15">
        <f t="shared" si="0"/>
        <v>81.53846153846153</v>
      </c>
    </row>
    <row r="31" spans="1:10" ht="15.75" hidden="1">
      <c r="A31" s="11" t="s">
        <v>22</v>
      </c>
      <c r="B31" s="12">
        <v>411</v>
      </c>
      <c r="C31" s="12">
        <v>208</v>
      </c>
      <c r="D31" s="12">
        <v>203</v>
      </c>
      <c r="E31" s="13">
        <f>D31/C31*1000</f>
        <v>975.9615384615385</v>
      </c>
      <c r="F31" s="12">
        <v>559</v>
      </c>
      <c r="G31" s="12">
        <v>281</v>
      </c>
      <c r="H31" s="12">
        <v>278</v>
      </c>
      <c r="I31" s="13">
        <f t="shared" si="1"/>
        <v>989.3238434163701</v>
      </c>
      <c r="J31" s="15">
        <f t="shared" si="0"/>
        <v>73.52415026833631</v>
      </c>
    </row>
    <row r="32" spans="1:10" ht="15.75" hidden="1">
      <c r="A32" s="11"/>
      <c r="B32" s="12"/>
      <c r="C32" s="12"/>
      <c r="D32" s="12"/>
      <c r="E32" s="13"/>
      <c r="F32" s="12"/>
      <c r="G32" s="12"/>
      <c r="H32" s="12"/>
      <c r="I32" s="13"/>
      <c r="J32" s="15" t="e">
        <f t="shared" si="0"/>
        <v>#DIV/0!</v>
      </c>
    </row>
    <row r="33" spans="1:10" ht="7.5" customHeight="1">
      <c r="A33" s="11"/>
      <c r="B33" s="12"/>
      <c r="C33" s="12"/>
      <c r="D33" s="12"/>
      <c r="E33" s="13"/>
      <c r="F33" s="12"/>
      <c r="G33" s="12"/>
      <c r="H33" s="12"/>
      <c r="I33" s="13"/>
      <c r="J33" s="15"/>
    </row>
    <row r="34" spans="1:10" s="6" customFormat="1" ht="15.75">
      <c r="A34" s="16" t="s">
        <v>23</v>
      </c>
      <c r="B34" s="17">
        <v>49346</v>
      </c>
      <c r="C34" s="17">
        <v>24753</v>
      </c>
      <c r="D34" s="17">
        <v>24593</v>
      </c>
      <c r="E34" s="18">
        <f aca="true" t="shared" si="2" ref="E34:E40">D34/C34*1000</f>
        <v>993.5361370338949</v>
      </c>
      <c r="F34" s="17">
        <v>63928</v>
      </c>
      <c r="G34" s="17">
        <v>32607</v>
      </c>
      <c r="H34" s="17">
        <v>31321</v>
      </c>
      <c r="I34" s="18">
        <f aca="true" t="shared" si="3" ref="I34:I68">H34/G34*1000</f>
        <v>960.5606158186893</v>
      </c>
      <c r="J34" s="19">
        <f aca="true" t="shared" si="4" ref="J34:J65">B34/F34*100</f>
        <v>77.18996370917282</v>
      </c>
    </row>
    <row r="35" spans="1:10" ht="18" customHeight="1">
      <c r="A35" s="11" t="s">
        <v>10</v>
      </c>
      <c r="B35" s="12">
        <v>45230</v>
      </c>
      <c r="C35" s="12">
        <v>22662</v>
      </c>
      <c r="D35" s="12">
        <v>22568</v>
      </c>
      <c r="E35" s="13">
        <f t="shared" si="2"/>
        <v>995.8520871944224</v>
      </c>
      <c r="F35" s="12">
        <v>54807</v>
      </c>
      <c r="G35" s="12">
        <v>27950</v>
      </c>
      <c r="H35" s="12">
        <v>26857</v>
      </c>
      <c r="I35" s="13">
        <f t="shared" si="3"/>
        <v>960.8944543828266</v>
      </c>
      <c r="J35" s="20">
        <f t="shared" si="4"/>
        <v>82.52595471381393</v>
      </c>
    </row>
    <row r="36" spans="1:10" ht="15.75">
      <c r="A36" s="11" t="s">
        <v>11</v>
      </c>
      <c r="B36" s="12">
        <v>4116</v>
      </c>
      <c r="C36" s="12">
        <v>2091</v>
      </c>
      <c r="D36" s="12">
        <v>2025</v>
      </c>
      <c r="E36" s="13">
        <f t="shared" si="2"/>
        <v>968.4361549497847</v>
      </c>
      <c r="F36" s="12">
        <v>9121</v>
      </c>
      <c r="G36" s="12">
        <v>4657</v>
      </c>
      <c r="H36" s="12">
        <v>4464</v>
      </c>
      <c r="I36" s="13">
        <f t="shared" si="3"/>
        <v>958.5570109512562</v>
      </c>
      <c r="J36" s="20">
        <f t="shared" si="4"/>
        <v>45.12663085188028</v>
      </c>
    </row>
    <row r="37" spans="1:10" ht="15.75" hidden="1">
      <c r="A37" s="11" t="s">
        <v>24</v>
      </c>
      <c r="B37" s="12">
        <v>24619</v>
      </c>
      <c r="C37" s="12">
        <v>12667</v>
      </c>
      <c r="D37" s="12">
        <v>11952</v>
      </c>
      <c r="E37" s="13">
        <f t="shared" si="2"/>
        <v>943.5541169969212</v>
      </c>
      <c r="F37" s="12">
        <v>27042</v>
      </c>
      <c r="G37" s="12">
        <v>13832</v>
      </c>
      <c r="H37" s="12">
        <v>13210</v>
      </c>
      <c r="I37" s="13">
        <f t="shared" si="3"/>
        <v>955.0318102949682</v>
      </c>
      <c r="J37" s="15">
        <f t="shared" si="4"/>
        <v>91.03986391539087</v>
      </c>
    </row>
    <row r="38" spans="1:10" ht="15.75" hidden="1">
      <c r="A38" s="11" t="s">
        <v>25</v>
      </c>
      <c r="B38" s="12">
        <v>9016</v>
      </c>
      <c r="C38" s="12">
        <v>4428</v>
      </c>
      <c r="D38" s="12">
        <v>4588</v>
      </c>
      <c r="E38" s="13">
        <f t="shared" si="2"/>
        <v>1036.13369467028</v>
      </c>
      <c r="F38" s="12">
        <v>9459</v>
      </c>
      <c r="G38" s="12">
        <v>4833</v>
      </c>
      <c r="H38" s="12">
        <v>4626</v>
      </c>
      <c r="I38" s="13">
        <f t="shared" si="3"/>
        <v>957.169459962756</v>
      </c>
      <c r="J38" s="15">
        <f t="shared" si="4"/>
        <v>95.31662966486944</v>
      </c>
    </row>
    <row r="39" spans="1:10" ht="15.75" hidden="1">
      <c r="A39" s="11" t="s">
        <v>26</v>
      </c>
      <c r="B39" s="12">
        <v>111</v>
      </c>
      <c r="C39" s="12">
        <v>57</v>
      </c>
      <c r="D39" s="12">
        <v>54</v>
      </c>
      <c r="E39" s="13">
        <f t="shared" si="2"/>
        <v>947.3684210526316</v>
      </c>
      <c r="F39" s="12">
        <v>549</v>
      </c>
      <c r="G39" s="12">
        <v>284</v>
      </c>
      <c r="H39" s="12">
        <v>265</v>
      </c>
      <c r="I39" s="13">
        <f t="shared" si="3"/>
        <v>933.0985915492957</v>
      </c>
      <c r="J39" s="15">
        <f t="shared" si="4"/>
        <v>20.21857923497268</v>
      </c>
    </row>
    <row r="40" spans="1:10" ht="15.75" hidden="1">
      <c r="A40" s="11" t="s">
        <v>27</v>
      </c>
      <c r="B40" s="12">
        <v>479</v>
      </c>
      <c r="C40" s="12">
        <v>231</v>
      </c>
      <c r="D40" s="12">
        <v>248</v>
      </c>
      <c r="E40" s="13">
        <f t="shared" si="2"/>
        <v>1073.5930735930738</v>
      </c>
      <c r="F40" s="12">
        <v>659</v>
      </c>
      <c r="G40" s="12">
        <v>343</v>
      </c>
      <c r="H40" s="12">
        <v>316</v>
      </c>
      <c r="I40" s="13">
        <f t="shared" si="3"/>
        <v>921.2827988338192</v>
      </c>
      <c r="J40" s="15">
        <f t="shared" si="4"/>
        <v>72.68588770864946</v>
      </c>
    </row>
    <row r="41" spans="1:10" ht="15.75" hidden="1">
      <c r="A41" s="11" t="s">
        <v>28</v>
      </c>
      <c r="B41" s="12"/>
      <c r="C41" s="12"/>
      <c r="D41" s="12"/>
      <c r="E41" s="13"/>
      <c r="F41" s="12">
        <v>1022</v>
      </c>
      <c r="G41" s="12">
        <v>501</v>
      </c>
      <c r="H41" s="12">
        <v>521</v>
      </c>
      <c r="I41" s="13">
        <f t="shared" si="3"/>
        <v>1039.9201596806386</v>
      </c>
      <c r="J41" s="15">
        <f t="shared" si="4"/>
        <v>0</v>
      </c>
    </row>
    <row r="42" spans="1:10" ht="15.75" hidden="1">
      <c r="A42" s="11" t="s">
        <v>29</v>
      </c>
      <c r="B42" s="12">
        <v>1259</v>
      </c>
      <c r="C42" s="12">
        <v>609</v>
      </c>
      <c r="D42" s="12">
        <v>650</v>
      </c>
      <c r="E42" s="13">
        <f>D42/C42*1000</f>
        <v>1067.3234811165846</v>
      </c>
      <c r="F42" s="12">
        <v>2370</v>
      </c>
      <c r="G42" s="12">
        <v>1165</v>
      </c>
      <c r="H42" s="12">
        <v>1205</v>
      </c>
      <c r="I42" s="13">
        <f t="shared" si="3"/>
        <v>1034.334763948498</v>
      </c>
      <c r="J42" s="15">
        <f t="shared" si="4"/>
        <v>53.12236286919831</v>
      </c>
    </row>
    <row r="43" spans="1:10" ht="15.75" hidden="1">
      <c r="A43" s="11" t="s">
        <v>30</v>
      </c>
      <c r="B43" s="12">
        <v>2109</v>
      </c>
      <c r="C43" s="12">
        <v>973</v>
      </c>
      <c r="D43" s="12">
        <v>1136</v>
      </c>
      <c r="E43" s="13">
        <f>D43/C43*1000</f>
        <v>1167.5231243576568</v>
      </c>
      <c r="F43" s="12">
        <v>2648</v>
      </c>
      <c r="G43" s="12">
        <v>1294</v>
      </c>
      <c r="H43" s="12">
        <v>1354</v>
      </c>
      <c r="I43" s="13">
        <f t="shared" si="3"/>
        <v>1046.3678516228747</v>
      </c>
      <c r="J43" s="15">
        <f t="shared" si="4"/>
        <v>79.64501510574019</v>
      </c>
    </row>
    <row r="44" spans="1:10" ht="15.75" hidden="1">
      <c r="A44" s="11" t="s">
        <v>31</v>
      </c>
      <c r="B44" s="12">
        <v>7046</v>
      </c>
      <c r="C44" s="12">
        <v>3425</v>
      </c>
      <c r="D44" s="12">
        <v>3621</v>
      </c>
      <c r="E44" s="13">
        <f>D44/C44*1000</f>
        <v>1057.2262773722628</v>
      </c>
      <c r="F44" s="12">
        <v>8219</v>
      </c>
      <c r="G44" s="12">
        <v>4267</v>
      </c>
      <c r="H44" s="12">
        <v>3952</v>
      </c>
      <c r="I44" s="13">
        <f t="shared" si="3"/>
        <v>926.1776423716898</v>
      </c>
      <c r="J44" s="15">
        <f t="shared" si="4"/>
        <v>85.72819077746685</v>
      </c>
    </row>
    <row r="45" spans="1:10" ht="15.75" hidden="1">
      <c r="A45" s="11" t="s">
        <v>32</v>
      </c>
      <c r="B45" s="12">
        <v>499</v>
      </c>
      <c r="C45" s="12">
        <v>226</v>
      </c>
      <c r="D45" s="12">
        <v>273</v>
      </c>
      <c r="E45" s="13">
        <f>D45/C45*1000</f>
        <v>1207.9646017699115</v>
      </c>
      <c r="F45" s="12">
        <v>1624</v>
      </c>
      <c r="G45" s="12">
        <v>790</v>
      </c>
      <c r="H45" s="12">
        <v>834</v>
      </c>
      <c r="I45" s="13">
        <f t="shared" si="3"/>
        <v>1055.6962025316457</v>
      </c>
      <c r="J45" s="15">
        <f t="shared" si="4"/>
        <v>30.726600985221676</v>
      </c>
    </row>
    <row r="46" spans="1:10" ht="15.75" hidden="1">
      <c r="A46" s="11" t="s">
        <v>33</v>
      </c>
      <c r="B46" s="12">
        <v>29</v>
      </c>
      <c r="C46" s="12">
        <v>19</v>
      </c>
      <c r="D46" s="12">
        <v>10</v>
      </c>
      <c r="E46" s="13">
        <f>D46/C46*1000</f>
        <v>526.3157894736842</v>
      </c>
      <c r="F46" s="12">
        <v>84</v>
      </c>
      <c r="G46" s="12">
        <v>43</v>
      </c>
      <c r="H46" s="12">
        <v>41</v>
      </c>
      <c r="I46" s="13">
        <f t="shared" si="3"/>
        <v>953.4883720930233</v>
      </c>
      <c r="J46" s="15">
        <f t="shared" si="4"/>
        <v>34.523809523809526</v>
      </c>
    </row>
    <row r="47" spans="1:10" ht="15.75" hidden="1">
      <c r="A47" s="11" t="s">
        <v>34</v>
      </c>
      <c r="B47" s="12"/>
      <c r="C47" s="12"/>
      <c r="D47" s="12"/>
      <c r="E47" s="13"/>
      <c r="F47" s="12">
        <v>4</v>
      </c>
      <c r="G47" s="12">
        <v>2</v>
      </c>
      <c r="H47" s="12">
        <v>2</v>
      </c>
      <c r="I47" s="13">
        <f t="shared" si="3"/>
        <v>1000</v>
      </c>
      <c r="J47" s="15">
        <f t="shared" si="4"/>
        <v>0</v>
      </c>
    </row>
    <row r="48" spans="1:10" ht="15.75" hidden="1">
      <c r="A48" s="11" t="s">
        <v>35</v>
      </c>
      <c r="B48" s="12"/>
      <c r="C48" s="12"/>
      <c r="D48" s="12"/>
      <c r="E48" s="13"/>
      <c r="F48" s="12">
        <v>2501</v>
      </c>
      <c r="G48" s="12">
        <v>1286</v>
      </c>
      <c r="H48" s="12">
        <v>1215</v>
      </c>
      <c r="I48" s="13">
        <f t="shared" si="3"/>
        <v>944.7900466562986</v>
      </c>
      <c r="J48" s="15">
        <f t="shared" si="4"/>
        <v>0</v>
      </c>
    </row>
    <row r="49" spans="1:10" ht="15.75" hidden="1">
      <c r="A49" s="11" t="s">
        <v>36</v>
      </c>
      <c r="B49" s="12">
        <v>19</v>
      </c>
      <c r="C49" s="12">
        <v>12</v>
      </c>
      <c r="D49" s="12">
        <v>7</v>
      </c>
      <c r="E49" s="13">
        <f>D49/C49*1000</f>
        <v>583.3333333333334</v>
      </c>
      <c r="F49" s="12">
        <v>150</v>
      </c>
      <c r="G49" s="12">
        <v>87</v>
      </c>
      <c r="H49" s="12">
        <v>63</v>
      </c>
      <c r="I49" s="13">
        <f t="shared" si="3"/>
        <v>724.1379310344828</v>
      </c>
      <c r="J49" s="15">
        <f t="shared" si="4"/>
        <v>12.666666666666668</v>
      </c>
    </row>
    <row r="50" spans="1:10" ht="15.75" hidden="1">
      <c r="A50" s="11" t="s">
        <v>37</v>
      </c>
      <c r="B50" s="12"/>
      <c r="C50" s="12"/>
      <c r="D50" s="12"/>
      <c r="E50" s="13"/>
      <c r="F50" s="12">
        <v>800</v>
      </c>
      <c r="G50" s="12">
        <v>418</v>
      </c>
      <c r="H50" s="12">
        <v>382</v>
      </c>
      <c r="I50" s="13">
        <f t="shared" si="3"/>
        <v>913.8755980861243</v>
      </c>
      <c r="J50" s="15">
        <f t="shared" si="4"/>
        <v>0</v>
      </c>
    </row>
    <row r="51" spans="1:10" ht="15.75" hidden="1">
      <c r="A51" s="11" t="s">
        <v>38</v>
      </c>
      <c r="B51" s="12"/>
      <c r="C51" s="12"/>
      <c r="D51" s="12"/>
      <c r="E51" s="13"/>
      <c r="F51" s="12">
        <v>173</v>
      </c>
      <c r="G51" s="12">
        <v>83</v>
      </c>
      <c r="H51" s="12">
        <v>90</v>
      </c>
      <c r="I51" s="13">
        <f t="shared" si="3"/>
        <v>1084.3373493975903</v>
      </c>
      <c r="J51" s="15">
        <f t="shared" si="4"/>
        <v>0</v>
      </c>
    </row>
    <row r="52" spans="1:10" ht="15.75" hidden="1">
      <c r="A52" s="11" t="s">
        <v>39</v>
      </c>
      <c r="B52" s="12"/>
      <c r="C52" s="12"/>
      <c r="D52" s="12"/>
      <c r="E52" s="13"/>
      <c r="F52" s="12">
        <v>366</v>
      </c>
      <c r="G52" s="12">
        <v>174</v>
      </c>
      <c r="H52" s="12">
        <v>192</v>
      </c>
      <c r="I52" s="13">
        <f t="shared" si="3"/>
        <v>1103.4482758620688</v>
      </c>
      <c r="J52" s="15">
        <f t="shared" si="4"/>
        <v>0</v>
      </c>
    </row>
    <row r="53" spans="1:10" ht="15.75" hidden="1">
      <c r="A53" s="11" t="s">
        <v>40</v>
      </c>
      <c r="B53" s="12">
        <v>43</v>
      </c>
      <c r="C53" s="12">
        <v>22</v>
      </c>
      <c r="D53" s="12">
        <v>21</v>
      </c>
      <c r="E53" s="13">
        <f>D53/C53*1000</f>
        <v>954.5454545454546</v>
      </c>
      <c r="F53" s="12">
        <v>110</v>
      </c>
      <c r="G53" s="12">
        <v>55</v>
      </c>
      <c r="H53" s="12">
        <v>55</v>
      </c>
      <c r="I53" s="13">
        <f t="shared" si="3"/>
        <v>1000</v>
      </c>
      <c r="J53" s="15">
        <f t="shared" si="4"/>
        <v>39.09090909090909</v>
      </c>
    </row>
    <row r="54" spans="1:10" ht="15.75" hidden="1">
      <c r="A54" s="11" t="s">
        <v>41</v>
      </c>
      <c r="B54" s="12">
        <v>657</v>
      </c>
      <c r="C54" s="12">
        <v>334</v>
      </c>
      <c r="D54" s="12">
        <v>323</v>
      </c>
      <c r="E54" s="13">
        <f>D54/C54*1000</f>
        <v>967.065868263473</v>
      </c>
      <c r="F54" s="12">
        <v>1088</v>
      </c>
      <c r="G54" s="12">
        <v>581</v>
      </c>
      <c r="H54" s="12">
        <v>507</v>
      </c>
      <c r="I54" s="13">
        <f t="shared" si="3"/>
        <v>872.6333907056799</v>
      </c>
      <c r="J54" s="15">
        <f t="shared" si="4"/>
        <v>60.38602941176471</v>
      </c>
    </row>
    <row r="55" spans="1:10" ht="15.75" hidden="1">
      <c r="A55" s="11" t="s">
        <v>42</v>
      </c>
      <c r="B55" s="12">
        <v>397</v>
      </c>
      <c r="C55" s="12">
        <v>196</v>
      </c>
      <c r="D55" s="12">
        <v>201</v>
      </c>
      <c r="E55" s="13">
        <f>D55/C55*1000</f>
        <v>1025.5102040816325</v>
      </c>
      <c r="F55" s="12">
        <v>586</v>
      </c>
      <c r="G55" s="12">
        <v>277</v>
      </c>
      <c r="H55" s="12">
        <v>309</v>
      </c>
      <c r="I55" s="13">
        <f t="shared" si="3"/>
        <v>1115.5234657039712</v>
      </c>
      <c r="J55" s="15">
        <f t="shared" si="4"/>
        <v>67.74744027303754</v>
      </c>
    </row>
    <row r="56" spans="1:10" ht="15.75" hidden="1">
      <c r="A56" s="11" t="s">
        <v>43</v>
      </c>
      <c r="B56" s="12"/>
      <c r="C56" s="12"/>
      <c r="D56" s="12"/>
      <c r="E56" s="13"/>
      <c r="F56" s="12">
        <v>5</v>
      </c>
      <c r="G56" s="12">
        <v>4</v>
      </c>
      <c r="H56" s="12">
        <v>1</v>
      </c>
      <c r="I56" s="13">
        <f t="shared" si="3"/>
        <v>250</v>
      </c>
      <c r="J56" s="15">
        <f t="shared" si="4"/>
        <v>0</v>
      </c>
    </row>
    <row r="57" spans="1:10" ht="15.75" hidden="1">
      <c r="A57" s="11" t="s">
        <v>44</v>
      </c>
      <c r="B57" s="12"/>
      <c r="C57" s="12"/>
      <c r="D57" s="12"/>
      <c r="E57" s="13"/>
      <c r="F57" s="12">
        <v>376</v>
      </c>
      <c r="G57" s="12">
        <v>184</v>
      </c>
      <c r="H57" s="12">
        <v>192</v>
      </c>
      <c r="I57" s="13">
        <f t="shared" si="3"/>
        <v>1043.4782608695652</v>
      </c>
      <c r="J57" s="15">
        <f t="shared" si="4"/>
        <v>0</v>
      </c>
    </row>
    <row r="58" spans="1:10" ht="15.75" hidden="1">
      <c r="A58" s="11" t="s">
        <v>45</v>
      </c>
      <c r="B58" s="12"/>
      <c r="C58" s="12"/>
      <c r="D58" s="12"/>
      <c r="E58" s="13"/>
      <c r="F58" s="12">
        <v>110</v>
      </c>
      <c r="G58" s="12">
        <v>52</v>
      </c>
      <c r="H58" s="12">
        <v>58</v>
      </c>
      <c r="I58" s="13">
        <f t="shared" si="3"/>
        <v>1115.3846153846155</v>
      </c>
      <c r="J58" s="15">
        <f t="shared" si="4"/>
        <v>0</v>
      </c>
    </row>
    <row r="59" spans="1:10" ht="15.75" hidden="1">
      <c r="A59" s="11" t="s">
        <v>46</v>
      </c>
      <c r="B59" s="12">
        <v>658</v>
      </c>
      <c r="C59" s="12">
        <v>343</v>
      </c>
      <c r="D59" s="12">
        <v>315</v>
      </c>
      <c r="E59" s="13">
        <f>D59/C59*1000</f>
        <v>918.3673469387755</v>
      </c>
      <c r="F59" s="12">
        <v>711</v>
      </c>
      <c r="G59" s="12">
        <v>353</v>
      </c>
      <c r="H59" s="12">
        <v>358</v>
      </c>
      <c r="I59" s="13">
        <f t="shared" si="3"/>
        <v>1014.1643059490084</v>
      </c>
      <c r="J59" s="15">
        <f t="shared" si="4"/>
        <v>92.54571026722925</v>
      </c>
    </row>
    <row r="60" spans="1:10" ht="15.75" hidden="1">
      <c r="A60" s="11" t="s">
        <v>47</v>
      </c>
      <c r="B60" s="12">
        <v>1305</v>
      </c>
      <c r="C60" s="12">
        <v>655</v>
      </c>
      <c r="D60" s="12">
        <v>650</v>
      </c>
      <c r="E60" s="13">
        <f>D60/C60*1000</f>
        <v>992.3664122137404</v>
      </c>
      <c r="F60" s="12">
        <v>1271</v>
      </c>
      <c r="G60" s="12">
        <v>657</v>
      </c>
      <c r="H60" s="12">
        <v>614</v>
      </c>
      <c r="I60" s="13">
        <f t="shared" si="3"/>
        <v>934.5509893455098</v>
      </c>
      <c r="J60" s="15">
        <f t="shared" si="4"/>
        <v>102.67505900865461</v>
      </c>
    </row>
    <row r="61" spans="1:10" ht="15.75" hidden="1">
      <c r="A61" s="11" t="s">
        <v>48</v>
      </c>
      <c r="B61" s="12"/>
      <c r="C61" s="12"/>
      <c r="D61" s="12"/>
      <c r="E61" s="13"/>
      <c r="F61" s="12">
        <v>4</v>
      </c>
      <c r="G61" s="12">
        <v>4</v>
      </c>
      <c r="H61" s="12"/>
      <c r="I61" s="13">
        <f t="shared" si="3"/>
        <v>0</v>
      </c>
      <c r="J61" s="15">
        <f t="shared" si="4"/>
        <v>0</v>
      </c>
    </row>
    <row r="62" spans="1:10" ht="15.75" hidden="1">
      <c r="A62" s="11" t="s">
        <v>49</v>
      </c>
      <c r="B62" s="12">
        <v>308</v>
      </c>
      <c r="C62" s="12">
        <v>145</v>
      </c>
      <c r="D62" s="12">
        <v>163</v>
      </c>
      <c r="E62" s="13">
        <f>D62/C62*1000</f>
        <v>1124.1379310344828</v>
      </c>
      <c r="F62" s="12">
        <v>313</v>
      </c>
      <c r="G62" s="12">
        <v>150</v>
      </c>
      <c r="H62" s="12">
        <v>163</v>
      </c>
      <c r="I62" s="13">
        <f t="shared" si="3"/>
        <v>1086.6666666666667</v>
      </c>
      <c r="J62" s="15">
        <f t="shared" si="4"/>
        <v>98.40255591054313</v>
      </c>
    </row>
    <row r="63" spans="1:10" ht="15.75" hidden="1">
      <c r="A63" s="11" t="s">
        <v>50</v>
      </c>
      <c r="B63" s="12">
        <v>180</v>
      </c>
      <c r="C63" s="12">
        <v>96</v>
      </c>
      <c r="D63" s="12">
        <v>84</v>
      </c>
      <c r="E63" s="13">
        <f>D63/C63*1000</f>
        <v>875</v>
      </c>
      <c r="F63" s="12">
        <v>440</v>
      </c>
      <c r="G63" s="12">
        <v>235</v>
      </c>
      <c r="H63" s="12">
        <v>205</v>
      </c>
      <c r="I63" s="13">
        <f t="shared" si="3"/>
        <v>872.3404255319149</v>
      </c>
      <c r="J63" s="15">
        <f t="shared" si="4"/>
        <v>40.909090909090914</v>
      </c>
    </row>
    <row r="64" spans="1:10" ht="15.75" hidden="1">
      <c r="A64" s="11" t="s">
        <v>51</v>
      </c>
      <c r="B64" s="12"/>
      <c r="C64" s="12"/>
      <c r="D64" s="12"/>
      <c r="E64" s="13"/>
      <c r="F64" s="12">
        <v>8</v>
      </c>
      <c r="G64" s="12">
        <v>4</v>
      </c>
      <c r="H64" s="12">
        <v>4</v>
      </c>
      <c r="I64" s="13">
        <f t="shared" si="3"/>
        <v>1000</v>
      </c>
      <c r="J64" s="15">
        <f t="shared" si="4"/>
        <v>0</v>
      </c>
    </row>
    <row r="65" spans="1:10" ht="15.75" hidden="1">
      <c r="A65" s="11" t="s">
        <v>52</v>
      </c>
      <c r="B65" s="12"/>
      <c r="C65" s="12"/>
      <c r="D65" s="12"/>
      <c r="E65" s="13"/>
      <c r="F65" s="12">
        <v>17</v>
      </c>
      <c r="G65" s="12">
        <v>6</v>
      </c>
      <c r="H65" s="12">
        <v>11</v>
      </c>
      <c r="I65" s="13">
        <f t="shared" si="3"/>
        <v>1833.3333333333333</v>
      </c>
      <c r="J65" s="15">
        <f t="shared" si="4"/>
        <v>0</v>
      </c>
    </row>
    <row r="66" spans="1:10" ht="15.75" hidden="1">
      <c r="A66" s="11" t="s">
        <v>53</v>
      </c>
      <c r="B66" s="12"/>
      <c r="C66" s="12"/>
      <c r="D66" s="12"/>
      <c r="E66" s="13"/>
      <c r="F66" s="12">
        <v>4</v>
      </c>
      <c r="G66" s="12">
        <v>2</v>
      </c>
      <c r="H66" s="12">
        <v>2</v>
      </c>
      <c r="I66" s="13">
        <f t="shared" si="3"/>
        <v>1000</v>
      </c>
      <c r="J66" s="15">
        <f aca="true" t="shared" si="5" ref="J66:J85">B66/F66*100</f>
        <v>0</v>
      </c>
    </row>
    <row r="67" spans="1:10" ht="15.75" hidden="1">
      <c r="A67" s="11" t="s">
        <v>54</v>
      </c>
      <c r="B67" s="12">
        <v>366</v>
      </c>
      <c r="C67" s="12">
        <v>193</v>
      </c>
      <c r="D67" s="12">
        <v>173</v>
      </c>
      <c r="E67" s="13">
        <f>D67/C67*1000</f>
        <v>896.3730569948186</v>
      </c>
      <c r="F67" s="12">
        <v>690</v>
      </c>
      <c r="G67" s="12">
        <v>362</v>
      </c>
      <c r="H67" s="12">
        <v>328</v>
      </c>
      <c r="I67" s="13">
        <f t="shared" si="3"/>
        <v>906.0773480662983</v>
      </c>
      <c r="J67" s="15">
        <f t="shared" si="5"/>
        <v>53.04347826086957</v>
      </c>
    </row>
    <row r="68" spans="1:10" ht="15.75" hidden="1">
      <c r="A68" s="11" t="s">
        <v>55</v>
      </c>
      <c r="B68" s="12">
        <v>150</v>
      </c>
      <c r="C68" s="12">
        <v>78</v>
      </c>
      <c r="D68" s="12">
        <v>72</v>
      </c>
      <c r="E68" s="13">
        <f>D68/C68*1000</f>
        <v>923.0769230769231</v>
      </c>
      <c r="F68" s="12">
        <v>525</v>
      </c>
      <c r="G68" s="12">
        <v>279</v>
      </c>
      <c r="H68" s="12">
        <v>246</v>
      </c>
      <c r="I68" s="13">
        <f t="shared" si="3"/>
        <v>881.7204301075269</v>
      </c>
      <c r="J68" s="15">
        <f t="shared" si="5"/>
        <v>28.57142857142857</v>
      </c>
    </row>
    <row r="69" spans="1:10" ht="15.75" hidden="1">
      <c r="A69" s="11"/>
      <c r="B69" s="12"/>
      <c r="C69" s="12"/>
      <c r="D69" s="12"/>
      <c r="E69" s="13"/>
      <c r="F69" s="12"/>
      <c r="G69" s="12"/>
      <c r="H69" s="12"/>
      <c r="I69" s="13"/>
      <c r="J69" s="15" t="e">
        <f t="shared" si="5"/>
        <v>#DIV/0!</v>
      </c>
    </row>
    <row r="70" spans="1:10" ht="15.75" hidden="1">
      <c r="A70" s="11" t="s">
        <v>56</v>
      </c>
      <c r="B70" s="12">
        <v>337</v>
      </c>
      <c r="C70" s="12">
        <v>161</v>
      </c>
      <c r="D70" s="12">
        <v>176</v>
      </c>
      <c r="E70" s="13">
        <f aca="true" t="shared" si="6" ref="E70:E84">D70/C70*1000</f>
        <v>1093.167701863354</v>
      </c>
      <c r="F70" s="12">
        <v>376</v>
      </c>
      <c r="G70" s="12">
        <v>195</v>
      </c>
      <c r="H70" s="12">
        <v>181</v>
      </c>
      <c r="I70" s="13">
        <f aca="true" t="shared" si="7" ref="I70:I84">H70/G70*1000</f>
        <v>928.2051282051283</v>
      </c>
      <c r="J70" s="15">
        <f t="shared" si="5"/>
        <v>89.62765957446808</v>
      </c>
    </row>
    <row r="71" spans="1:10" ht="15.75" hidden="1">
      <c r="A71" s="11" t="s">
        <v>57</v>
      </c>
      <c r="B71" s="12">
        <v>1270</v>
      </c>
      <c r="C71" s="12">
        <v>618</v>
      </c>
      <c r="D71" s="12">
        <v>652</v>
      </c>
      <c r="E71" s="13">
        <f t="shared" si="6"/>
        <v>1055.0161812297733</v>
      </c>
      <c r="F71" s="12">
        <v>1351</v>
      </c>
      <c r="G71" s="12">
        <v>668</v>
      </c>
      <c r="H71" s="12">
        <v>683</v>
      </c>
      <c r="I71" s="13">
        <f t="shared" si="7"/>
        <v>1022.4550898203593</v>
      </c>
      <c r="J71" s="15">
        <f t="shared" si="5"/>
        <v>94.00444115470023</v>
      </c>
    </row>
    <row r="72" spans="1:10" ht="15.75" hidden="1">
      <c r="A72" s="11" t="s">
        <v>58</v>
      </c>
      <c r="B72" s="12">
        <v>798</v>
      </c>
      <c r="C72" s="12">
        <v>403</v>
      </c>
      <c r="D72" s="12">
        <v>395</v>
      </c>
      <c r="E72" s="13">
        <f t="shared" si="6"/>
        <v>980.1488833746898</v>
      </c>
      <c r="F72" s="12">
        <v>680</v>
      </c>
      <c r="G72" s="12">
        <v>340</v>
      </c>
      <c r="H72" s="12">
        <v>340</v>
      </c>
      <c r="I72" s="13">
        <f t="shared" si="7"/>
        <v>1000</v>
      </c>
      <c r="J72" s="15">
        <f t="shared" si="5"/>
        <v>117.3529411764706</v>
      </c>
    </row>
    <row r="73" spans="1:10" ht="15.75" hidden="1">
      <c r="A73" s="11" t="s">
        <v>59</v>
      </c>
      <c r="B73" s="12">
        <v>1013</v>
      </c>
      <c r="C73" s="12">
        <v>514</v>
      </c>
      <c r="D73" s="12">
        <v>499</v>
      </c>
      <c r="E73" s="13">
        <f t="shared" si="6"/>
        <v>970.817120622568</v>
      </c>
      <c r="F73" s="12">
        <v>1025</v>
      </c>
      <c r="G73" s="12">
        <v>491</v>
      </c>
      <c r="H73" s="12">
        <v>534</v>
      </c>
      <c r="I73" s="13">
        <f t="shared" si="7"/>
        <v>1087.5763747454175</v>
      </c>
      <c r="J73" s="15">
        <f t="shared" si="5"/>
        <v>98.82926829268293</v>
      </c>
    </row>
    <row r="74" spans="1:10" ht="15.75" hidden="1">
      <c r="A74" s="11" t="s">
        <v>60</v>
      </c>
      <c r="B74" s="12">
        <v>207</v>
      </c>
      <c r="C74" s="12">
        <v>102</v>
      </c>
      <c r="D74" s="12">
        <v>105</v>
      </c>
      <c r="E74" s="13">
        <f t="shared" si="6"/>
        <v>1029.4117647058822</v>
      </c>
      <c r="F74" s="12">
        <v>166</v>
      </c>
      <c r="G74" s="12">
        <v>85</v>
      </c>
      <c r="H74" s="12">
        <v>81</v>
      </c>
      <c r="I74" s="13">
        <f t="shared" si="7"/>
        <v>952.9411764705882</v>
      </c>
      <c r="J74" s="15">
        <f t="shared" si="5"/>
        <v>124.69879518072288</v>
      </c>
    </row>
    <row r="75" spans="1:10" ht="15.75" hidden="1">
      <c r="A75" s="11" t="s">
        <v>61</v>
      </c>
      <c r="B75" s="12">
        <v>951</v>
      </c>
      <c r="C75" s="12">
        <v>458</v>
      </c>
      <c r="D75" s="12">
        <v>493</v>
      </c>
      <c r="E75" s="13">
        <f t="shared" si="6"/>
        <v>1076.419213973799</v>
      </c>
      <c r="F75" s="12">
        <v>848</v>
      </c>
      <c r="G75" s="12">
        <v>428</v>
      </c>
      <c r="H75" s="12">
        <v>420</v>
      </c>
      <c r="I75" s="13">
        <f t="shared" si="7"/>
        <v>981.3084112149533</v>
      </c>
      <c r="J75" s="15">
        <f t="shared" si="5"/>
        <v>112.14622641509433</v>
      </c>
    </row>
    <row r="76" spans="1:10" ht="15.75" hidden="1">
      <c r="A76" s="11" t="s">
        <v>62</v>
      </c>
      <c r="B76" s="12">
        <v>5</v>
      </c>
      <c r="C76" s="12">
        <v>3</v>
      </c>
      <c r="D76" s="12">
        <v>2</v>
      </c>
      <c r="E76" s="13">
        <f t="shared" si="6"/>
        <v>666.6666666666666</v>
      </c>
      <c r="F76" s="12">
        <v>11</v>
      </c>
      <c r="G76" s="12">
        <v>4</v>
      </c>
      <c r="H76" s="12">
        <v>7</v>
      </c>
      <c r="I76" s="13">
        <f t="shared" si="7"/>
        <v>1750</v>
      </c>
      <c r="J76" s="15">
        <f t="shared" si="5"/>
        <v>45.45454545454545</v>
      </c>
    </row>
    <row r="77" spans="1:10" ht="15.75" hidden="1">
      <c r="A77" s="11" t="s">
        <v>63</v>
      </c>
      <c r="B77" s="12">
        <v>619</v>
      </c>
      <c r="C77" s="12">
        <v>319</v>
      </c>
      <c r="D77" s="12">
        <v>300</v>
      </c>
      <c r="E77" s="13">
        <f t="shared" si="6"/>
        <v>940.4388714733543</v>
      </c>
      <c r="F77" s="12">
        <v>665</v>
      </c>
      <c r="G77" s="12">
        <v>341</v>
      </c>
      <c r="H77" s="12">
        <v>324</v>
      </c>
      <c r="I77" s="13">
        <f t="shared" si="7"/>
        <v>950.1466275659825</v>
      </c>
      <c r="J77" s="15">
        <f t="shared" si="5"/>
        <v>93.08270676691728</v>
      </c>
    </row>
    <row r="78" spans="1:10" ht="15.75" hidden="1">
      <c r="A78" s="11" t="s">
        <v>64</v>
      </c>
      <c r="B78" s="12">
        <v>845</v>
      </c>
      <c r="C78" s="12">
        <v>417</v>
      </c>
      <c r="D78" s="12">
        <v>428</v>
      </c>
      <c r="E78" s="13">
        <f t="shared" si="6"/>
        <v>1026.378896882494</v>
      </c>
      <c r="F78" s="12">
        <v>776</v>
      </c>
      <c r="G78" s="12">
        <v>385</v>
      </c>
      <c r="H78" s="12">
        <v>391</v>
      </c>
      <c r="I78" s="13">
        <f t="shared" si="7"/>
        <v>1015.5844155844156</v>
      </c>
      <c r="J78" s="15">
        <f t="shared" si="5"/>
        <v>108.89175257731958</v>
      </c>
    </row>
    <row r="79" spans="1:10" ht="15.75" hidden="1">
      <c r="A79" s="11" t="s">
        <v>65</v>
      </c>
      <c r="B79" s="12">
        <v>1264</v>
      </c>
      <c r="C79" s="12">
        <v>642</v>
      </c>
      <c r="D79" s="12">
        <v>622</v>
      </c>
      <c r="E79" s="13">
        <f t="shared" si="6"/>
        <v>968.8473520249221</v>
      </c>
      <c r="F79" s="12">
        <v>1301</v>
      </c>
      <c r="G79" s="12">
        <v>653</v>
      </c>
      <c r="H79" s="12">
        <v>648</v>
      </c>
      <c r="I79" s="13">
        <f t="shared" si="7"/>
        <v>992.3430321592649</v>
      </c>
      <c r="J79" s="15">
        <f t="shared" si="5"/>
        <v>97.15603382013836</v>
      </c>
    </row>
    <row r="80" spans="1:10" ht="15.75" hidden="1">
      <c r="A80" s="11" t="s">
        <v>66</v>
      </c>
      <c r="B80" s="12">
        <v>1103</v>
      </c>
      <c r="C80" s="12">
        <v>551</v>
      </c>
      <c r="D80" s="12">
        <v>552</v>
      </c>
      <c r="E80" s="13">
        <f t="shared" si="6"/>
        <v>1001.8148820326678</v>
      </c>
      <c r="F80" s="12">
        <v>1281</v>
      </c>
      <c r="G80" s="12">
        <v>687</v>
      </c>
      <c r="H80" s="12">
        <v>394</v>
      </c>
      <c r="I80" s="13">
        <f t="shared" si="7"/>
        <v>573.5080058224163</v>
      </c>
      <c r="J80" s="15">
        <f t="shared" si="5"/>
        <v>86.10460577673692</v>
      </c>
    </row>
    <row r="81" spans="1:10" ht="15.75" hidden="1">
      <c r="A81" s="11" t="s">
        <v>67</v>
      </c>
      <c r="B81" s="12">
        <v>6271</v>
      </c>
      <c r="C81" s="12">
        <v>2984</v>
      </c>
      <c r="D81" s="12">
        <v>3287</v>
      </c>
      <c r="E81" s="13">
        <f t="shared" si="6"/>
        <v>1101.5415549597856</v>
      </c>
      <c r="F81" s="12">
        <v>5519</v>
      </c>
      <c r="G81" s="12">
        <v>2667</v>
      </c>
      <c r="H81" s="12">
        <v>2852</v>
      </c>
      <c r="I81" s="13">
        <f t="shared" si="7"/>
        <v>1069.3663292088488</v>
      </c>
      <c r="J81" s="15">
        <f t="shared" si="5"/>
        <v>113.62565682188803</v>
      </c>
    </row>
    <row r="82" spans="1:10" ht="15.75" hidden="1">
      <c r="A82" s="11" t="s">
        <v>68</v>
      </c>
      <c r="B82" s="12">
        <v>795</v>
      </c>
      <c r="C82" s="12">
        <v>384</v>
      </c>
      <c r="D82" s="12">
        <v>411</v>
      </c>
      <c r="E82" s="13">
        <f t="shared" si="6"/>
        <v>1070.3125</v>
      </c>
      <c r="F82" s="12">
        <v>897</v>
      </c>
      <c r="G82" s="12">
        <v>443</v>
      </c>
      <c r="H82" s="12">
        <v>454</v>
      </c>
      <c r="I82" s="13">
        <f t="shared" si="7"/>
        <v>1024.8306997742663</v>
      </c>
      <c r="J82" s="15">
        <f t="shared" si="5"/>
        <v>88.62876254180601</v>
      </c>
    </row>
    <row r="83" spans="1:10" ht="15.75" hidden="1">
      <c r="A83" s="11" t="s">
        <v>69</v>
      </c>
      <c r="B83" s="12">
        <v>532</v>
      </c>
      <c r="C83" s="12">
        <v>270</v>
      </c>
      <c r="D83" s="12">
        <v>262</v>
      </c>
      <c r="E83" s="13">
        <f t="shared" si="6"/>
        <v>970.3703703703703</v>
      </c>
      <c r="F83" s="12">
        <v>424</v>
      </c>
      <c r="G83" s="12">
        <v>214</v>
      </c>
      <c r="H83" s="12">
        <v>210</v>
      </c>
      <c r="I83" s="13">
        <f t="shared" si="7"/>
        <v>981.3084112149533</v>
      </c>
      <c r="J83" s="15">
        <f t="shared" si="5"/>
        <v>125.47169811320755</v>
      </c>
    </row>
    <row r="84" spans="1:10" ht="15.75" hidden="1">
      <c r="A84" s="11" t="s">
        <v>70</v>
      </c>
      <c r="B84" s="12">
        <v>594</v>
      </c>
      <c r="C84" s="12">
        <v>303</v>
      </c>
      <c r="D84" s="12">
        <v>291</v>
      </c>
      <c r="E84" s="13">
        <f t="shared" si="6"/>
        <v>960.3960396039604</v>
      </c>
      <c r="F84" s="12">
        <v>632</v>
      </c>
      <c r="G84" s="12">
        <v>319</v>
      </c>
      <c r="H84" s="12">
        <v>313</v>
      </c>
      <c r="I84" s="13">
        <f t="shared" si="7"/>
        <v>981.1912225705329</v>
      </c>
      <c r="J84" s="15">
        <f t="shared" si="5"/>
        <v>93.9873417721519</v>
      </c>
    </row>
    <row r="85" spans="1:10" ht="15.75" hidden="1">
      <c r="A85" s="11"/>
      <c r="B85" s="12"/>
      <c r="C85" s="12"/>
      <c r="D85" s="12"/>
      <c r="E85" s="13"/>
      <c r="F85" s="12"/>
      <c r="G85" s="12"/>
      <c r="H85" s="12"/>
      <c r="I85" s="13"/>
      <c r="J85" s="15" t="e">
        <f t="shared" si="5"/>
        <v>#DIV/0!</v>
      </c>
    </row>
    <row r="86" spans="1:10" ht="7.5" customHeight="1">
      <c r="A86" s="11"/>
      <c r="B86" s="12"/>
      <c r="C86" s="12"/>
      <c r="D86" s="12"/>
      <c r="E86" s="13"/>
      <c r="F86" s="12"/>
      <c r="G86" s="12"/>
      <c r="H86" s="12"/>
      <c r="I86" s="13"/>
      <c r="J86" s="15"/>
    </row>
    <row r="87" spans="1:10" s="6" customFormat="1" ht="15.75">
      <c r="A87" s="16" t="s">
        <v>71</v>
      </c>
      <c r="B87" s="17">
        <v>3421</v>
      </c>
      <c r="C87" s="17">
        <v>1684</v>
      </c>
      <c r="D87" s="17">
        <v>1737</v>
      </c>
      <c r="E87" s="18">
        <f aca="true" t="shared" si="8" ref="E87:E93">D87/C87*1000</f>
        <v>1031.4726840855105</v>
      </c>
      <c r="F87" s="17">
        <v>5361</v>
      </c>
      <c r="G87" s="17">
        <v>2707</v>
      </c>
      <c r="H87" s="17">
        <v>2654</v>
      </c>
      <c r="I87" s="18">
        <f aca="true" t="shared" si="9" ref="I87:I95">H87/G87*1000</f>
        <v>980.4211304026597</v>
      </c>
      <c r="J87" s="19">
        <f aca="true" t="shared" si="10" ref="J87:J96">B87/F87*100</f>
        <v>63.81272150718149</v>
      </c>
    </row>
    <row r="88" spans="1:10" ht="16.5" customHeight="1">
      <c r="A88" s="11" t="s">
        <v>10</v>
      </c>
      <c r="B88" s="12">
        <v>2591</v>
      </c>
      <c r="C88" s="12">
        <v>1259</v>
      </c>
      <c r="D88" s="12">
        <v>1332</v>
      </c>
      <c r="E88" s="13">
        <f t="shared" si="8"/>
        <v>1057.9825258141382</v>
      </c>
      <c r="F88" s="12">
        <v>3913</v>
      </c>
      <c r="G88" s="12">
        <v>1961</v>
      </c>
      <c r="H88" s="12">
        <v>1952</v>
      </c>
      <c r="I88" s="13">
        <f t="shared" si="9"/>
        <v>995.4105048444671</v>
      </c>
      <c r="J88" s="20">
        <f t="shared" si="10"/>
        <v>66.21518016866854</v>
      </c>
    </row>
    <row r="89" spans="1:10" ht="15.75">
      <c r="A89" s="11" t="s">
        <v>11</v>
      </c>
      <c r="B89" s="12">
        <v>830</v>
      </c>
      <c r="C89" s="12">
        <v>425</v>
      </c>
      <c r="D89" s="12">
        <v>405</v>
      </c>
      <c r="E89" s="13">
        <f t="shared" si="8"/>
        <v>952.9411764705882</v>
      </c>
      <c r="F89" s="12">
        <v>1448</v>
      </c>
      <c r="G89" s="12">
        <v>746</v>
      </c>
      <c r="H89" s="12">
        <v>702</v>
      </c>
      <c r="I89" s="13">
        <f t="shared" si="9"/>
        <v>941.0187667560322</v>
      </c>
      <c r="J89" s="20">
        <f t="shared" si="10"/>
        <v>57.32044198895028</v>
      </c>
    </row>
    <row r="90" spans="1:10" ht="15.75" hidden="1">
      <c r="A90" s="11" t="s">
        <v>72</v>
      </c>
      <c r="B90" s="12">
        <v>195</v>
      </c>
      <c r="C90" s="12">
        <v>104</v>
      </c>
      <c r="D90" s="12">
        <v>91</v>
      </c>
      <c r="E90" s="13">
        <f t="shared" si="8"/>
        <v>875</v>
      </c>
      <c r="F90" s="12">
        <v>265</v>
      </c>
      <c r="G90" s="12">
        <v>141</v>
      </c>
      <c r="H90" s="12">
        <v>124</v>
      </c>
      <c r="I90" s="13">
        <f t="shared" si="9"/>
        <v>879.4326241134752</v>
      </c>
      <c r="J90" s="15">
        <f t="shared" si="10"/>
        <v>73.58490566037736</v>
      </c>
    </row>
    <row r="91" spans="1:10" ht="15.75" hidden="1">
      <c r="A91" s="11" t="s">
        <v>73</v>
      </c>
      <c r="B91" s="12">
        <v>146</v>
      </c>
      <c r="C91" s="12">
        <v>73</v>
      </c>
      <c r="D91" s="12">
        <v>73</v>
      </c>
      <c r="E91" s="13">
        <f t="shared" si="8"/>
        <v>1000</v>
      </c>
      <c r="F91" s="12">
        <v>210</v>
      </c>
      <c r="G91" s="12">
        <v>103</v>
      </c>
      <c r="H91" s="12">
        <v>107</v>
      </c>
      <c r="I91" s="13">
        <f t="shared" si="9"/>
        <v>1038.8349514563106</v>
      </c>
      <c r="J91" s="15">
        <f t="shared" si="10"/>
        <v>69.52380952380952</v>
      </c>
    </row>
    <row r="92" spans="1:10" ht="15.75" hidden="1">
      <c r="A92" s="11" t="s">
        <v>74</v>
      </c>
      <c r="B92" s="12">
        <v>181</v>
      </c>
      <c r="C92" s="12">
        <v>96</v>
      </c>
      <c r="D92" s="12">
        <v>85</v>
      </c>
      <c r="E92" s="13">
        <f t="shared" si="8"/>
        <v>885.4166666666666</v>
      </c>
      <c r="F92" s="12">
        <v>247</v>
      </c>
      <c r="G92" s="12">
        <v>123</v>
      </c>
      <c r="H92" s="12">
        <v>124</v>
      </c>
      <c r="I92" s="13">
        <f t="shared" si="9"/>
        <v>1008.1300813008129</v>
      </c>
      <c r="J92" s="15">
        <f t="shared" si="10"/>
        <v>73.27935222672065</v>
      </c>
    </row>
    <row r="93" spans="1:10" ht="15.75" hidden="1">
      <c r="A93" s="11" t="s">
        <v>75</v>
      </c>
      <c r="B93" s="12">
        <v>308</v>
      </c>
      <c r="C93" s="12">
        <v>152</v>
      </c>
      <c r="D93" s="12">
        <v>156</v>
      </c>
      <c r="E93" s="13">
        <f t="shared" si="8"/>
        <v>1026.3157894736844</v>
      </c>
      <c r="F93" s="12">
        <v>523</v>
      </c>
      <c r="G93" s="12">
        <v>264</v>
      </c>
      <c r="H93" s="12">
        <v>259</v>
      </c>
      <c r="I93" s="13">
        <f t="shared" si="9"/>
        <v>981.0606060606061</v>
      </c>
      <c r="J93" s="15">
        <f t="shared" si="10"/>
        <v>58.89101338432122</v>
      </c>
    </row>
    <row r="94" spans="1:10" ht="15.75" hidden="1">
      <c r="A94" s="11" t="s">
        <v>76</v>
      </c>
      <c r="B94" s="12"/>
      <c r="C94" s="12"/>
      <c r="D94" s="12"/>
      <c r="E94" s="13"/>
      <c r="F94" s="12">
        <v>8</v>
      </c>
      <c r="G94" s="12">
        <v>4</v>
      </c>
      <c r="H94" s="12">
        <v>4</v>
      </c>
      <c r="I94" s="13">
        <f t="shared" si="9"/>
        <v>1000</v>
      </c>
      <c r="J94" s="15">
        <f t="shared" si="10"/>
        <v>0</v>
      </c>
    </row>
    <row r="95" spans="1:10" ht="15.75" hidden="1">
      <c r="A95" s="11" t="s">
        <v>77</v>
      </c>
      <c r="B95" s="12"/>
      <c r="C95" s="12"/>
      <c r="D95" s="12"/>
      <c r="E95" s="13"/>
      <c r="F95" s="12">
        <v>195</v>
      </c>
      <c r="G95" s="12">
        <v>111</v>
      </c>
      <c r="H95" s="12">
        <v>84</v>
      </c>
      <c r="I95" s="13">
        <f t="shared" si="9"/>
        <v>756.7567567567568</v>
      </c>
      <c r="J95" s="15">
        <f t="shared" si="10"/>
        <v>0</v>
      </c>
    </row>
    <row r="96" spans="1:10" ht="15.75" hidden="1">
      <c r="A96" s="11"/>
      <c r="B96" s="12"/>
      <c r="C96" s="12"/>
      <c r="D96" s="12"/>
      <c r="E96" s="13"/>
      <c r="F96" s="12"/>
      <c r="G96" s="12"/>
      <c r="H96" s="12"/>
      <c r="I96" s="13"/>
      <c r="J96" s="15" t="e">
        <f t="shared" si="10"/>
        <v>#DIV/0!</v>
      </c>
    </row>
    <row r="97" spans="1:10" ht="6.75" customHeight="1">
      <c r="A97" s="11"/>
      <c r="B97" s="12"/>
      <c r="C97" s="12"/>
      <c r="D97" s="12"/>
      <c r="E97" s="13"/>
      <c r="F97" s="12"/>
      <c r="G97" s="12"/>
      <c r="H97" s="12"/>
      <c r="I97" s="13"/>
      <c r="J97" s="15"/>
    </row>
    <row r="98" spans="1:10" s="6" customFormat="1" ht="15.75">
      <c r="A98" s="16" t="s">
        <v>78</v>
      </c>
      <c r="B98" s="17">
        <v>17251</v>
      </c>
      <c r="C98" s="17">
        <v>8401</v>
      </c>
      <c r="D98" s="17">
        <v>8850</v>
      </c>
      <c r="E98" s="18">
        <f>D98/C98*1000</f>
        <v>1053.4460183311512</v>
      </c>
      <c r="F98" s="17">
        <v>15617</v>
      </c>
      <c r="G98" s="17">
        <v>7838</v>
      </c>
      <c r="H98" s="17">
        <v>7779</v>
      </c>
      <c r="I98" s="18">
        <f aca="true" t="shared" si="11" ref="I98:I121">H98/G98*1000</f>
        <v>992.4725695330442</v>
      </c>
      <c r="J98" s="19">
        <f aca="true" t="shared" si="12" ref="J98:J122">B98/F98*100</f>
        <v>110.46295703400142</v>
      </c>
    </row>
    <row r="99" spans="1:10" ht="15.75">
      <c r="A99" s="11" t="s">
        <v>11</v>
      </c>
      <c r="B99" s="12">
        <v>17251</v>
      </c>
      <c r="C99" s="12">
        <v>8401</v>
      </c>
      <c r="D99" s="12">
        <v>8850</v>
      </c>
      <c r="E99" s="13">
        <f>D99/C99*1000</f>
        <v>1053.4460183311512</v>
      </c>
      <c r="F99" s="12">
        <v>15617</v>
      </c>
      <c r="G99" s="12">
        <v>7838</v>
      </c>
      <c r="H99" s="12">
        <v>7779</v>
      </c>
      <c r="I99" s="13">
        <f t="shared" si="11"/>
        <v>992.4725695330442</v>
      </c>
      <c r="J99" s="20">
        <f t="shared" si="12"/>
        <v>110.46295703400142</v>
      </c>
    </row>
    <row r="100" spans="1:10" ht="15.75" hidden="1">
      <c r="A100" s="11" t="s">
        <v>79</v>
      </c>
      <c r="B100" s="12">
        <v>9</v>
      </c>
      <c r="C100" s="12">
        <v>4</v>
      </c>
      <c r="D100" s="12">
        <v>5</v>
      </c>
      <c r="E100" s="13">
        <f>D100/C100*1000</f>
        <v>1250</v>
      </c>
      <c r="F100" s="12">
        <v>43</v>
      </c>
      <c r="G100" s="12">
        <v>30</v>
      </c>
      <c r="H100" s="12">
        <v>13</v>
      </c>
      <c r="I100" s="13">
        <f t="shared" si="11"/>
        <v>433.33333333333337</v>
      </c>
      <c r="J100" s="15">
        <f t="shared" si="12"/>
        <v>20.930232558139537</v>
      </c>
    </row>
    <row r="101" spans="1:10" ht="15.75" hidden="1">
      <c r="A101" s="11" t="s">
        <v>80</v>
      </c>
      <c r="B101" s="12">
        <v>1185</v>
      </c>
      <c r="C101" s="12">
        <v>577</v>
      </c>
      <c r="D101" s="12">
        <v>608</v>
      </c>
      <c r="E101" s="13">
        <f>D101/C101*1000</f>
        <v>1053.726169844021</v>
      </c>
      <c r="F101" s="12">
        <v>1187</v>
      </c>
      <c r="G101" s="12">
        <v>583</v>
      </c>
      <c r="H101" s="12">
        <v>604</v>
      </c>
      <c r="I101" s="13">
        <f t="shared" si="11"/>
        <v>1036.0205831903945</v>
      </c>
      <c r="J101" s="15">
        <f t="shared" si="12"/>
        <v>99.83150800336983</v>
      </c>
    </row>
    <row r="102" spans="1:10" ht="15.75" hidden="1">
      <c r="A102" s="11" t="s">
        <v>81</v>
      </c>
      <c r="B102" s="12"/>
      <c r="C102" s="12"/>
      <c r="D102" s="12"/>
      <c r="E102" s="13"/>
      <c r="F102" s="12">
        <v>12</v>
      </c>
      <c r="G102" s="12">
        <v>6</v>
      </c>
      <c r="H102" s="12">
        <v>6</v>
      </c>
      <c r="I102" s="13">
        <f t="shared" si="11"/>
        <v>1000</v>
      </c>
      <c r="J102" s="15">
        <f t="shared" si="12"/>
        <v>0</v>
      </c>
    </row>
    <row r="103" spans="1:10" ht="15.75" hidden="1">
      <c r="A103" s="11" t="s">
        <v>82</v>
      </c>
      <c r="B103" s="12">
        <v>980</v>
      </c>
      <c r="C103" s="12">
        <v>470</v>
      </c>
      <c r="D103" s="12">
        <v>510</v>
      </c>
      <c r="E103" s="13">
        <f aca="true" t="shared" si="13" ref="E103:E121">D103/C103*1000</f>
        <v>1085.1063829787233</v>
      </c>
      <c r="F103" s="12">
        <v>1071</v>
      </c>
      <c r="G103" s="12">
        <v>570</v>
      </c>
      <c r="H103" s="12">
        <v>501</v>
      </c>
      <c r="I103" s="13">
        <f t="shared" si="11"/>
        <v>878.9473684210526</v>
      </c>
      <c r="J103" s="15">
        <f t="shared" si="12"/>
        <v>91.50326797385621</v>
      </c>
    </row>
    <row r="104" spans="1:10" ht="15.75" hidden="1">
      <c r="A104" s="11" t="s">
        <v>83</v>
      </c>
      <c r="B104" s="12">
        <v>615</v>
      </c>
      <c r="C104" s="12">
        <v>318</v>
      </c>
      <c r="D104" s="12">
        <v>297</v>
      </c>
      <c r="E104" s="13">
        <f t="shared" si="13"/>
        <v>933.9622641509434</v>
      </c>
      <c r="F104" s="12">
        <v>785</v>
      </c>
      <c r="G104" s="12">
        <v>407</v>
      </c>
      <c r="H104" s="12">
        <v>378</v>
      </c>
      <c r="I104" s="13">
        <f t="shared" si="11"/>
        <v>928.7469287469288</v>
      </c>
      <c r="J104" s="15">
        <f t="shared" si="12"/>
        <v>78.343949044586</v>
      </c>
    </row>
    <row r="105" spans="1:10" ht="15.75" hidden="1">
      <c r="A105" s="11" t="s">
        <v>84</v>
      </c>
      <c r="B105" s="12">
        <v>22</v>
      </c>
      <c r="C105" s="12">
        <v>12</v>
      </c>
      <c r="D105" s="12">
        <v>10</v>
      </c>
      <c r="E105" s="13">
        <f t="shared" si="13"/>
        <v>833.3333333333334</v>
      </c>
      <c r="F105" s="12">
        <v>99</v>
      </c>
      <c r="G105" s="12">
        <v>44</v>
      </c>
      <c r="H105" s="12">
        <v>55</v>
      </c>
      <c r="I105" s="13">
        <f t="shared" si="11"/>
        <v>1250</v>
      </c>
      <c r="J105" s="15">
        <f t="shared" si="12"/>
        <v>22.22222222222222</v>
      </c>
    </row>
    <row r="106" spans="1:10" ht="15.75" hidden="1">
      <c r="A106" s="11" t="s">
        <v>85</v>
      </c>
      <c r="B106" s="12">
        <v>6332</v>
      </c>
      <c r="C106" s="12">
        <v>2957</v>
      </c>
      <c r="D106" s="12">
        <v>3375</v>
      </c>
      <c r="E106" s="13">
        <f t="shared" si="13"/>
        <v>1141.3594859655057</v>
      </c>
      <c r="F106" s="12">
        <v>5097</v>
      </c>
      <c r="G106" s="12">
        <v>2523</v>
      </c>
      <c r="H106" s="12">
        <v>2574</v>
      </c>
      <c r="I106" s="13">
        <f t="shared" si="11"/>
        <v>1020.2140309155767</v>
      </c>
      <c r="J106" s="15">
        <f t="shared" si="12"/>
        <v>124.22993917990975</v>
      </c>
    </row>
    <row r="107" spans="1:10" ht="15.75" hidden="1">
      <c r="A107" s="11" t="s">
        <v>86</v>
      </c>
      <c r="B107" s="12">
        <v>1238</v>
      </c>
      <c r="C107" s="12">
        <v>628</v>
      </c>
      <c r="D107" s="12">
        <v>610</v>
      </c>
      <c r="E107" s="13">
        <f t="shared" si="13"/>
        <v>971.3375796178344</v>
      </c>
      <c r="F107" s="12">
        <v>1136</v>
      </c>
      <c r="G107" s="12">
        <v>585</v>
      </c>
      <c r="H107" s="12">
        <v>551</v>
      </c>
      <c r="I107" s="13">
        <f t="shared" si="11"/>
        <v>941.8803418803419</v>
      </c>
      <c r="J107" s="15">
        <f t="shared" si="12"/>
        <v>108.97887323943662</v>
      </c>
    </row>
    <row r="108" spans="1:10" ht="15.75" hidden="1">
      <c r="A108" s="11" t="s">
        <v>87</v>
      </c>
      <c r="B108" s="12">
        <v>3</v>
      </c>
      <c r="C108" s="12">
        <v>3</v>
      </c>
      <c r="D108" s="12"/>
      <c r="E108" s="13">
        <f t="shared" si="13"/>
        <v>0</v>
      </c>
      <c r="F108" s="12">
        <v>37</v>
      </c>
      <c r="G108" s="12">
        <v>15</v>
      </c>
      <c r="H108" s="12">
        <v>22</v>
      </c>
      <c r="I108" s="13">
        <f t="shared" si="11"/>
        <v>1466.6666666666665</v>
      </c>
      <c r="J108" s="15">
        <f t="shared" si="12"/>
        <v>8.108108108108109</v>
      </c>
    </row>
    <row r="109" spans="1:10" ht="15.75" hidden="1">
      <c r="A109" s="11" t="s">
        <v>88</v>
      </c>
      <c r="B109" s="12">
        <v>1453</v>
      </c>
      <c r="C109" s="12">
        <v>707</v>
      </c>
      <c r="D109" s="12">
        <v>746</v>
      </c>
      <c r="E109" s="13">
        <f t="shared" si="13"/>
        <v>1055.1626591230552</v>
      </c>
      <c r="F109" s="12">
        <v>1191</v>
      </c>
      <c r="G109" s="12">
        <v>596</v>
      </c>
      <c r="H109" s="12">
        <v>595</v>
      </c>
      <c r="I109" s="13">
        <f t="shared" si="11"/>
        <v>998.3221476510067</v>
      </c>
      <c r="J109" s="15">
        <f t="shared" si="12"/>
        <v>121.9983207388749</v>
      </c>
    </row>
    <row r="110" spans="1:10" ht="15.75" hidden="1">
      <c r="A110" s="11" t="s">
        <v>89</v>
      </c>
      <c r="B110" s="12">
        <v>670</v>
      </c>
      <c r="C110" s="12">
        <v>351</v>
      </c>
      <c r="D110" s="12">
        <v>319</v>
      </c>
      <c r="E110" s="13">
        <f t="shared" si="13"/>
        <v>908.8319088319088</v>
      </c>
      <c r="F110" s="12">
        <v>653</v>
      </c>
      <c r="G110" s="12">
        <v>311</v>
      </c>
      <c r="H110" s="12">
        <v>342</v>
      </c>
      <c r="I110" s="13">
        <f t="shared" si="11"/>
        <v>1099.6784565916398</v>
      </c>
      <c r="J110" s="15">
        <f t="shared" si="12"/>
        <v>102.60336906584993</v>
      </c>
    </row>
    <row r="111" spans="1:10" ht="15.75" hidden="1">
      <c r="A111" s="11" t="s">
        <v>90</v>
      </c>
      <c r="B111" s="12">
        <v>6</v>
      </c>
      <c r="C111" s="12">
        <v>3</v>
      </c>
      <c r="D111" s="12">
        <v>3</v>
      </c>
      <c r="E111" s="13">
        <f t="shared" si="13"/>
        <v>1000</v>
      </c>
      <c r="F111" s="12">
        <v>77</v>
      </c>
      <c r="G111" s="12">
        <v>41</v>
      </c>
      <c r="H111" s="12">
        <v>36</v>
      </c>
      <c r="I111" s="13">
        <f t="shared" si="11"/>
        <v>878.0487804878048</v>
      </c>
      <c r="J111" s="15">
        <f t="shared" si="12"/>
        <v>7.792207792207792</v>
      </c>
    </row>
    <row r="112" spans="1:10" ht="15.75" hidden="1">
      <c r="A112" s="11" t="s">
        <v>91</v>
      </c>
      <c r="B112" s="12">
        <v>417</v>
      </c>
      <c r="C112" s="12">
        <v>202</v>
      </c>
      <c r="D112" s="12">
        <v>215</v>
      </c>
      <c r="E112" s="13">
        <f t="shared" si="13"/>
        <v>1064.3564356435645</v>
      </c>
      <c r="F112" s="12">
        <v>284</v>
      </c>
      <c r="G112" s="12">
        <v>136</v>
      </c>
      <c r="H112" s="12">
        <v>148</v>
      </c>
      <c r="I112" s="13">
        <f t="shared" si="11"/>
        <v>1088.235294117647</v>
      </c>
      <c r="J112" s="15">
        <f t="shared" si="12"/>
        <v>146.83098591549296</v>
      </c>
    </row>
    <row r="113" spans="1:10" ht="15.75" hidden="1">
      <c r="A113" s="11" t="s">
        <v>92</v>
      </c>
      <c r="B113" s="12">
        <v>561</v>
      </c>
      <c r="C113" s="12">
        <v>269</v>
      </c>
      <c r="D113" s="12">
        <v>292</v>
      </c>
      <c r="E113" s="13">
        <f t="shared" si="13"/>
        <v>1085.5018587360594</v>
      </c>
      <c r="F113" s="12">
        <v>455</v>
      </c>
      <c r="G113" s="12">
        <v>233</v>
      </c>
      <c r="H113" s="12">
        <v>222</v>
      </c>
      <c r="I113" s="13">
        <f t="shared" si="11"/>
        <v>952.7896995708155</v>
      </c>
      <c r="J113" s="15">
        <f t="shared" si="12"/>
        <v>123.2967032967033</v>
      </c>
    </row>
    <row r="114" spans="1:10" ht="15.75" hidden="1">
      <c r="A114" s="11" t="s">
        <v>93</v>
      </c>
      <c r="B114" s="12">
        <v>880</v>
      </c>
      <c r="C114" s="12">
        <v>465</v>
      </c>
      <c r="D114" s="12">
        <v>415</v>
      </c>
      <c r="E114" s="13">
        <f t="shared" si="13"/>
        <v>892.4731182795699</v>
      </c>
      <c r="F114" s="12">
        <v>876</v>
      </c>
      <c r="G114" s="12">
        <v>460</v>
      </c>
      <c r="H114" s="12">
        <v>416</v>
      </c>
      <c r="I114" s="13">
        <f t="shared" si="11"/>
        <v>904.3478260869565</v>
      </c>
      <c r="J114" s="15">
        <f t="shared" si="12"/>
        <v>100.4566210045662</v>
      </c>
    </row>
    <row r="115" spans="1:10" ht="15.75" hidden="1">
      <c r="A115" s="11" t="s">
        <v>94</v>
      </c>
      <c r="B115" s="12">
        <v>442</v>
      </c>
      <c r="C115" s="12">
        <v>213</v>
      </c>
      <c r="D115" s="12">
        <v>229</v>
      </c>
      <c r="E115" s="13">
        <f t="shared" si="13"/>
        <v>1075.1173708920187</v>
      </c>
      <c r="F115" s="12">
        <v>388</v>
      </c>
      <c r="G115" s="12">
        <v>198</v>
      </c>
      <c r="H115" s="12">
        <v>190</v>
      </c>
      <c r="I115" s="13">
        <f t="shared" si="11"/>
        <v>959.5959595959596</v>
      </c>
      <c r="J115" s="15">
        <f t="shared" si="12"/>
        <v>113.91752577319588</v>
      </c>
    </row>
    <row r="116" spans="1:10" ht="15.75" hidden="1">
      <c r="A116" s="11" t="s">
        <v>95</v>
      </c>
      <c r="B116" s="12">
        <v>252</v>
      </c>
      <c r="C116" s="12">
        <v>117</v>
      </c>
      <c r="D116" s="12">
        <v>135</v>
      </c>
      <c r="E116" s="13">
        <f t="shared" si="13"/>
        <v>1153.8461538461538</v>
      </c>
      <c r="F116" s="12">
        <v>228</v>
      </c>
      <c r="G116" s="12">
        <v>110</v>
      </c>
      <c r="H116" s="12">
        <v>118</v>
      </c>
      <c r="I116" s="13">
        <f t="shared" si="11"/>
        <v>1072.7272727272727</v>
      </c>
      <c r="J116" s="15">
        <f t="shared" si="12"/>
        <v>110.5263157894737</v>
      </c>
    </row>
    <row r="117" spans="1:10" ht="15.75" hidden="1">
      <c r="A117" s="11" t="s">
        <v>96</v>
      </c>
      <c r="B117" s="12">
        <v>686</v>
      </c>
      <c r="C117" s="12">
        <v>345</v>
      </c>
      <c r="D117" s="12">
        <v>341</v>
      </c>
      <c r="E117" s="13">
        <f t="shared" si="13"/>
        <v>988.4057971014493</v>
      </c>
      <c r="F117" s="12">
        <v>674</v>
      </c>
      <c r="G117" s="12">
        <v>340</v>
      </c>
      <c r="H117" s="12">
        <v>334</v>
      </c>
      <c r="I117" s="13">
        <f t="shared" si="11"/>
        <v>982.3529411764705</v>
      </c>
      <c r="J117" s="15">
        <f t="shared" si="12"/>
        <v>101.78041543026706</v>
      </c>
    </row>
    <row r="118" spans="1:10" ht="15.75" hidden="1">
      <c r="A118" s="11" t="s">
        <v>97</v>
      </c>
      <c r="B118" s="12">
        <v>657</v>
      </c>
      <c r="C118" s="12">
        <v>330</v>
      </c>
      <c r="D118" s="12">
        <v>327</v>
      </c>
      <c r="E118" s="13">
        <f t="shared" si="13"/>
        <v>990.909090909091</v>
      </c>
      <c r="F118" s="12">
        <v>595</v>
      </c>
      <c r="G118" s="12">
        <v>289</v>
      </c>
      <c r="H118" s="12">
        <v>306</v>
      </c>
      <c r="I118" s="13">
        <f t="shared" si="11"/>
        <v>1058.8235294117646</v>
      </c>
      <c r="J118" s="15">
        <f t="shared" si="12"/>
        <v>110.4201680672269</v>
      </c>
    </row>
    <row r="119" spans="1:10" ht="15.75" hidden="1">
      <c r="A119" s="11" t="s">
        <v>98</v>
      </c>
      <c r="B119" s="12">
        <v>162</v>
      </c>
      <c r="C119" s="12">
        <v>76</v>
      </c>
      <c r="D119" s="12">
        <v>86</v>
      </c>
      <c r="E119" s="13">
        <f t="shared" si="13"/>
        <v>1131.578947368421</v>
      </c>
      <c r="F119" s="12">
        <v>116</v>
      </c>
      <c r="G119" s="12">
        <v>60</v>
      </c>
      <c r="H119" s="12">
        <v>56</v>
      </c>
      <c r="I119" s="13">
        <f t="shared" si="11"/>
        <v>933.3333333333334</v>
      </c>
      <c r="J119" s="15">
        <f t="shared" si="12"/>
        <v>139.6551724137931</v>
      </c>
    </row>
    <row r="120" spans="1:10" ht="15.75" hidden="1">
      <c r="A120" s="11" t="s">
        <v>99</v>
      </c>
      <c r="B120" s="12">
        <v>637</v>
      </c>
      <c r="C120" s="12">
        <v>320</v>
      </c>
      <c r="D120" s="12">
        <v>317</v>
      </c>
      <c r="E120" s="13">
        <f t="shared" si="13"/>
        <v>990.625</v>
      </c>
      <c r="F120" s="12">
        <v>507</v>
      </c>
      <c r="G120" s="12">
        <v>242</v>
      </c>
      <c r="H120" s="12">
        <v>265</v>
      </c>
      <c r="I120" s="13">
        <f t="shared" si="11"/>
        <v>1095.0413223140497</v>
      </c>
      <c r="J120" s="15">
        <f t="shared" si="12"/>
        <v>125.64102564102564</v>
      </c>
    </row>
    <row r="121" spans="1:10" ht="15.75" hidden="1">
      <c r="A121" s="11" t="s">
        <v>100</v>
      </c>
      <c r="B121" s="12">
        <v>9</v>
      </c>
      <c r="C121" s="12">
        <v>5</v>
      </c>
      <c r="D121" s="12">
        <v>4</v>
      </c>
      <c r="E121" s="13">
        <f t="shared" si="13"/>
        <v>800</v>
      </c>
      <c r="F121" s="12">
        <v>106</v>
      </c>
      <c r="G121" s="12">
        <v>59</v>
      </c>
      <c r="H121" s="12">
        <v>47</v>
      </c>
      <c r="I121" s="13">
        <f t="shared" si="11"/>
        <v>796.6101694915254</v>
      </c>
      <c r="J121" s="15">
        <f t="shared" si="12"/>
        <v>8.49056603773585</v>
      </c>
    </row>
    <row r="122" spans="1:10" ht="15.75" hidden="1">
      <c r="A122" s="11"/>
      <c r="B122" s="12"/>
      <c r="C122" s="12"/>
      <c r="D122" s="12"/>
      <c r="E122" s="13"/>
      <c r="F122" s="12"/>
      <c r="G122" s="12"/>
      <c r="H122" s="12"/>
      <c r="I122" s="13"/>
      <c r="J122" s="15" t="e">
        <f t="shared" si="12"/>
        <v>#DIV/0!</v>
      </c>
    </row>
    <row r="123" spans="1:10" ht="7.5" customHeight="1">
      <c r="A123" s="11"/>
      <c r="B123" s="12"/>
      <c r="C123" s="12"/>
      <c r="D123" s="12"/>
      <c r="E123" s="13"/>
      <c r="F123" s="12"/>
      <c r="G123" s="12"/>
      <c r="H123" s="12"/>
      <c r="I123" s="13"/>
      <c r="J123" s="15"/>
    </row>
    <row r="124" spans="1:10" s="6" customFormat="1" ht="15.75">
      <c r="A124" s="16" t="s">
        <v>101</v>
      </c>
      <c r="B124" s="17">
        <v>4024</v>
      </c>
      <c r="C124" s="17">
        <v>2020</v>
      </c>
      <c r="D124" s="17">
        <v>2004</v>
      </c>
      <c r="E124" s="18">
        <f>D124/C124*1000</f>
        <v>992.0792079207921</v>
      </c>
      <c r="F124" s="17">
        <v>3954</v>
      </c>
      <c r="G124" s="17">
        <v>2023</v>
      </c>
      <c r="H124" s="17">
        <v>1931</v>
      </c>
      <c r="I124" s="18">
        <f aca="true" t="shared" si="14" ref="I124:I130">H124/G124*1000</f>
        <v>954.5229856648542</v>
      </c>
      <c r="J124" s="19">
        <f aca="true" t="shared" si="15" ref="J124:J130">B124/F124*100</f>
        <v>101.77035912999494</v>
      </c>
    </row>
    <row r="125" spans="1:10" ht="15.75">
      <c r="A125" s="11" t="s">
        <v>11</v>
      </c>
      <c r="B125" s="12">
        <v>4024</v>
      </c>
      <c r="C125" s="12">
        <v>2020</v>
      </c>
      <c r="D125" s="12">
        <v>2004</v>
      </c>
      <c r="E125" s="13">
        <f>D125/C125*1000</f>
        <v>992.0792079207921</v>
      </c>
      <c r="F125" s="12">
        <v>3954</v>
      </c>
      <c r="G125" s="12">
        <v>2023</v>
      </c>
      <c r="H125" s="12">
        <v>1931</v>
      </c>
      <c r="I125" s="13">
        <f t="shared" si="14"/>
        <v>954.5229856648542</v>
      </c>
      <c r="J125" s="20">
        <f t="shared" si="15"/>
        <v>101.77035912999494</v>
      </c>
    </row>
    <row r="126" spans="1:10" ht="15.75" hidden="1">
      <c r="A126" s="11" t="s">
        <v>102</v>
      </c>
      <c r="B126" s="12">
        <v>1984</v>
      </c>
      <c r="C126" s="12">
        <v>973</v>
      </c>
      <c r="D126" s="12">
        <v>1011</v>
      </c>
      <c r="E126" s="13">
        <f>D126/C126*1000</f>
        <v>1039.054470709147</v>
      </c>
      <c r="F126" s="12">
        <v>1857</v>
      </c>
      <c r="G126" s="12">
        <v>913</v>
      </c>
      <c r="H126" s="12">
        <v>944</v>
      </c>
      <c r="I126" s="13">
        <f t="shared" si="14"/>
        <v>1033.9539978094194</v>
      </c>
      <c r="J126" s="15">
        <f t="shared" si="15"/>
        <v>106.83898761443187</v>
      </c>
    </row>
    <row r="127" spans="1:10" ht="15.75" hidden="1">
      <c r="A127" s="11" t="s">
        <v>103</v>
      </c>
      <c r="B127" s="12">
        <v>988</v>
      </c>
      <c r="C127" s="12">
        <v>532</v>
      </c>
      <c r="D127" s="12">
        <v>456</v>
      </c>
      <c r="E127" s="13">
        <f>D127/C127*1000</f>
        <v>857.1428571428571</v>
      </c>
      <c r="F127" s="12">
        <v>945</v>
      </c>
      <c r="G127" s="12">
        <v>530</v>
      </c>
      <c r="H127" s="12">
        <v>415</v>
      </c>
      <c r="I127" s="13">
        <f t="shared" si="14"/>
        <v>783.0188679245283</v>
      </c>
      <c r="J127" s="15">
        <f t="shared" si="15"/>
        <v>104.55026455026454</v>
      </c>
    </row>
    <row r="128" spans="1:10" ht="15.75" hidden="1">
      <c r="A128" s="11" t="s">
        <v>104</v>
      </c>
      <c r="B128" s="12"/>
      <c r="C128" s="12"/>
      <c r="D128" s="12"/>
      <c r="E128" s="13"/>
      <c r="F128" s="12">
        <v>216</v>
      </c>
      <c r="G128" s="12">
        <v>131</v>
      </c>
      <c r="H128" s="12">
        <v>85</v>
      </c>
      <c r="I128" s="13">
        <f t="shared" si="14"/>
        <v>648.854961832061</v>
      </c>
      <c r="J128" s="15">
        <f t="shared" si="15"/>
        <v>0</v>
      </c>
    </row>
    <row r="129" spans="1:10" ht="15.75" hidden="1">
      <c r="A129" s="11" t="s">
        <v>105</v>
      </c>
      <c r="B129" s="12">
        <v>1051</v>
      </c>
      <c r="C129" s="12">
        <v>518</v>
      </c>
      <c r="D129" s="12">
        <v>533</v>
      </c>
      <c r="E129" s="13">
        <f>D129/C129*1000</f>
        <v>1028.9575289575291</v>
      </c>
      <c r="F129" s="12">
        <v>936</v>
      </c>
      <c r="G129" s="12">
        <v>449</v>
      </c>
      <c r="H129" s="12">
        <v>487</v>
      </c>
      <c r="I129" s="13">
        <f t="shared" si="14"/>
        <v>1084.6325167037862</v>
      </c>
      <c r="J129" s="15">
        <f t="shared" si="15"/>
        <v>112.28632478632478</v>
      </c>
    </row>
    <row r="130" spans="1:10" ht="15.75" hidden="1">
      <c r="A130" s="11"/>
      <c r="B130" s="12"/>
      <c r="C130" s="12"/>
      <c r="D130" s="12"/>
      <c r="E130" s="13"/>
      <c r="F130" s="12"/>
      <c r="G130" s="12"/>
      <c r="H130" s="12"/>
      <c r="I130" s="13" t="e">
        <f t="shared" si="14"/>
        <v>#DIV/0!</v>
      </c>
      <c r="J130" s="15" t="e">
        <f t="shared" si="15"/>
        <v>#DIV/0!</v>
      </c>
    </row>
    <row r="131" spans="1:10" ht="7.5" customHeight="1">
      <c r="A131" s="11"/>
      <c r="B131" s="12"/>
      <c r="C131" s="12"/>
      <c r="D131" s="12"/>
      <c r="E131" s="13"/>
      <c r="F131" s="12"/>
      <c r="G131" s="12"/>
      <c r="H131" s="12"/>
      <c r="I131" s="13"/>
      <c r="J131" s="15"/>
    </row>
    <row r="132" spans="1:10" s="6" customFormat="1" ht="15.75">
      <c r="A132" s="16" t="s">
        <v>106</v>
      </c>
      <c r="B132" s="17">
        <v>9775</v>
      </c>
      <c r="C132" s="17">
        <v>5082</v>
      </c>
      <c r="D132" s="17">
        <v>4693</v>
      </c>
      <c r="E132" s="18">
        <f>D132/C132*1000</f>
        <v>923.4553325462417</v>
      </c>
      <c r="F132" s="17">
        <v>17630</v>
      </c>
      <c r="G132" s="17">
        <v>9081</v>
      </c>
      <c r="H132" s="17">
        <v>8549</v>
      </c>
      <c r="I132" s="18">
        <f aca="true" t="shared" si="16" ref="I132:I146">H132/G132*1000</f>
        <v>941.4161435965202</v>
      </c>
      <c r="J132" s="19">
        <f aca="true" t="shared" si="17" ref="J132:J147">B132/F132*100</f>
        <v>55.44526375496312</v>
      </c>
    </row>
    <row r="133" spans="1:10" ht="18" customHeight="1">
      <c r="A133" s="11" t="s">
        <v>10</v>
      </c>
      <c r="B133" s="12">
        <v>5873</v>
      </c>
      <c r="C133" s="12">
        <v>3112</v>
      </c>
      <c r="D133" s="12">
        <v>2761</v>
      </c>
      <c r="E133" s="13">
        <f>D133/C133*1000</f>
        <v>887.2107969151672</v>
      </c>
      <c r="F133" s="12">
        <v>12593</v>
      </c>
      <c r="G133" s="12">
        <v>6468</v>
      </c>
      <c r="H133" s="12">
        <v>6125</v>
      </c>
      <c r="I133" s="13">
        <f t="shared" si="16"/>
        <v>946.969696969697</v>
      </c>
      <c r="J133" s="20">
        <f t="shared" si="17"/>
        <v>46.637020566981654</v>
      </c>
    </row>
    <row r="134" spans="1:10" ht="15.75">
      <c r="A134" s="11" t="s">
        <v>11</v>
      </c>
      <c r="B134" s="12">
        <v>3902</v>
      </c>
      <c r="C134" s="12">
        <v>1970</v>
      </c>
      <c r="D134" s="12">
        <v>1932</v>
      </c>
      <c r="E134" s="13">
        <f>D134/C134*1000</f>
        <v>980.7106598984772</v>
      </c>
      <c r="F134" s="12">
        <v>5037</v>
      </c>
      <c r="G134" s="12">
        <v>2613</v>
      </c>
      <c r="H134" s="12">
        <v>2424</v>
      </c>
      <c r="I134" s="13">
        <f t="shared" si="16"/>
        <v>927.6693455797933</v>
      </c>
      <c r="J134" s="20">
        <f t="shared" si="17"/>
        <v>77.4667460790153</v>
      </c>
    </row>
    <row r="135" spans="1:10" ht="15.75" hidden="1">
      <c r="A135" s="11" t="s">
        <v>107</v>
      </c>
      <c r="B135" s="12">
        <v>5881</v>
      </c>
      <c r="C135" s="12">
        <v>3112</v>
      </c>
      <c r="D135" s="12">
        <v>2769</v>
      </c>
      <c r="E135" s="13">
        <f>D135/C135*1000</f>
        <v>889.7814910025706</v>
      </c>
      <c r="F135" s="12">
        <v>11940</v>
      </c>
      <c r="G135" s="12">
        <v>6113</v>
      </c>
      <c r="H135" s="12">
        <v>5827</v>
      </c>
      <c r="I135" s="13">
        <f t="shared" si="16"/>
        <v>953.2144609847866</v>
      </c>
      <c r="J135" s="15">
        <f t="shared" si="17"/>
        <v>49.254606365159134</v>
      </c>
    </row>
    <row r="136" spans="1:10" ht="15.75" hidden="1">
      <c r="A136" s="11" t="s">
        <v>108</v>
      </c>
      <c r="B136" s="12">
        <v>488</v>
      </c>
      <c r="C136" s="12">
        <v>242</v>
      </c>
      <c r="D136" s="12">
        <v>246</v>
      </c>
      <c r="E136" s="13">
        <f>D136/C136*1000</f>
        <v>1016.5289256198347</v>
      </c>
      <c r="F136" s="12">
        <v>616</v>
      </c>
      <c r="G136" s="12">
        <v>308</v>
      </c>
      <c r="H136" s="12">
        <v>308</v>
      </c>
      <c r="I136" s="13">
        <f t="shared" si="16"/>
        <v>1000</v>
      </c>
      <c r="J136" s="15">
        <f t="shared" si="17"/>
        <v>79.22077922077922</v>
      </c>
    </row>
    <row r="137" spans="1:10" ht="15.75" hidden="1">
      <c r="A137" s="11" t="s">
        <v>109</v>
      </c>
      <c r="B137" s="12"/>
      <c r="C137" s="12"/>
      <c r="D137" s="12"/>
      <c r="E137" s="13"/>
      <c r="F137" s="12">
        <v>190</v>
      </c>
      <c r="G137" s="12">
        <v>121</v>
      </c>
      <c r="H137" s="12">
        <v>69</v>
      </c>
      <c r="I137" s="13">
        <f t="shared" si="16"/>
        <v>570.2479338842975</v>
      </c>
      <c r="J137" s="15">
        <f t="shared" si="17"/>
        <v>0</v>
      </c>
    </row>
    <row r="138" spans="1:10" ht="15.75" hidden="1">
      <c r="A138" s="11" t="s">
        <v>110</v>
      </c>
      <c r="B138" s="12">
        <v>1337</v>
      </c>
      <c r="C138" s="12">
        <v>670</v>
      </c>
      <c r="D138" s="12">
        <v>667</v>
      </c>
      <c r="E138" s="13">
        <f>D138/C138*1000</f>
        <v>995.5223880597015</v>
      </c>
      <c r="F138" s="12">
        <v>1774</v>
      </c>
      <c r="G138" s="12">
        <v>910</v>
      </c>
      <c r="H138" s="12">
        <v>864</v>
      </c>
      <c r="I138" s="13">
        <f t="shared" si="16"/>
        <v>949.4505494505494</v>
      </c>
      <c r="J138" s="15">
        <f t="shared" si="17"/>
        <v>75.36640360766629</v>
      </c>
    </row>
    <row r="139" spans="1:10" ht="15.75" hidden="1">
      <c r="A139" s="11" t="s">
        <v>111</v>
      </c>
      <c r="B139" s="12">
        <v>254</v>
      </c>
      <c r="C139" s="12">
        <v>132</v>
      </c>
      <c r="D139" s="12">
        <v>122</v>
      </c>
      <c r="E139" s="13">
        <f>D139/C139*1000</f>
        <v>924.2424242424242</v>
      </c>
      <c r="F139" s="12">
        <v>257</v>
      </c>
      <c r="G139" s="12">
        <v>130</v>
      </c>
      <c r="H139" s="12">
        <v>127</v>
      </c>
      <c r="I139" s="13">
        <f t="shared" si="16"/>
        <v>976.9230769230769</v>
      </c>
      <c r="J139" s="15">
        <f t="shared" si="17"/>
        <v>98.83268482490273</v>
      </c>
    </row>
    <row r="140" spans="1:10" ht="15.75" hidden="1">
      <c r="A140" s="11" t="s">
        <v>112</v>
      </c>
      <c r="B140" s="12">
        <v>9</v>
      </c>
      <c r="C140" s="12">
        <v>5</v>
      </c>
      <c r="D140" s="12">
        <v>4</v>
      </c>
      <c r="E140" s="13">
        <f>D140/C140*1000</f>
        <v>800</v>
      </c>
      <c r="F140" s="12">
        <v>79</v>
      </c>
      <c r="G140" s="12">
        <v>41</v>
      </c>
      <c r="H140" s="12">
        <v>38</v>
      </c>
      <c r="I140" s="13">
        <f t="shared" si="16"/>
        <v>926.829268292683</v>
      </c>
      <c r="J140" s="15">
        <f t="shared" si="17"/>
        <v>11.39240506329114</v>
      </c>
    </row>
    <row r="141" spans="1:10" ht="15.75" hidden="1">
      <c r="A141" s="11" t="s">
        <v>113</v>
      </c>
      <c r="B141" s="12"/>
      <c r="C141" s="12"/>
      <c r="D141" s="12"/>
      <c r="E141" s="13"/>
      <c r="F141" s="12">
        <v>16</v>
      </c>
      <c r="G141" s="12">
        <v>10</v>
      </c>
      <c r="H141" s="12">
        <v>6</v>
      </c>
      <c r="I141" s="13">
        <f t="shared" si="16"/>
        <v>600</v>
      </c>
      <c r="J141" s="15">
        <f t="shared" si="17"/>
        <v>0</v>
      </c>
    </row>
    <row r="142" spans="1:10" ht="15.75" hidden="1">
      <c r="A142" s="11" t="s">
        <v>114</v>
      </c>
      <c r="B142" s="12">
        <v>903</v>
      </c>
      <c r="C142" s="12">
        <v>457</v>
      </c>
      <c r="D142" s="12">
        <v>446</v>
      </c>
      <c r="E142" s="13">
        <f>D142/C142*1000</f>
        <v>975.929978118162</v>
      </c>
      <c r="F142" s="12">
        <v>1216</v>
      </c>
      <c r="G142" s="12">
        <v>615</v>
      </c>
      <c r="H142" s="12">
        <v>601</v>
      </c>
      <c r="I142" s="13">
        <f t="shared" si="16"/>
        <v>977.2357723577236</v>
      </c>
      <c r="J142" s="15">
        <f t="shared" si="17"/>
        <v>74.25986842105263</v>
      </c>
    </row>
    <row r="143" spans="1:10" ht="15.75" hidden="1">
      <c r="A143" s="11" t="s">
        <v>115</v>
      </c>
      <c r="B143" s="12">
        <v>502</v>
      </c>
      <c r="C143" s="12">
        <v>248</v>
      </c>
      <c r="D143" s="12">
        <v>254</v>
      </c>
      <c r="E143" s="13">
        <f>D143/C143*1000</f>
        <v>1024.1935483870968</v>
      </c>
      <c r="F143" s="12">
        <v>781</v>
      </c>
      <c r="G143" s="12">
        <v>408</v>
      </c>
      <c r="H143" s="12">
        <v>373</v>
      </c>
      <c r="I143" s="13">
        <f t="shared" si="16"/>
        <v>914.2156862745097</v>
      </c>
      <c r="J143" s="15">
        <f t="shared" si="17"/>
        <v>64.27656850192062</v>
      </c>
    </row>
    <row r="144" spans="1:10" ht="15.75" hidden="1">
      <c r="A144" s="11" t="s">
        <v>116</v>
      </c>
      <c r="B144" s="12">
        <v>52</v>
      </c>
      <c r="C144" s="12">
        <v>28</v>
      </c>
      <c r="D144" s="12">
        <v>24</v>
      </c>
      <c r="E144" s="13">
        <f>D144/C144*1000</f>
        <v>857.1428571428571</v>
      </c>
      <c r="F144" s="12">
        <v>81</v>
      </c>
      <c r="G144" s="12">
        <v>48</v>
      </c>
      <c r="H144" s="12">
        <v>33</v>
      </c>
      <c r="I144" s="13">
        <f t="shared" si="16"/>
        <v>687.5</v>
      </c>
      <c r="J144" s="15">
        <f t="shared" si="17"/>
        <v>64.19753086419753</v>
      </c>
    </row>
    <row r="145" spans="1:10" ht="15.75" hidden="1">
      <c r="A145" s="11" t="s">
        <v>117</v>
      </c>
      <c r="B145" s="12"/>
      <c r="C145" s="12"/>
      <c r="D145" s="12"/>
      <c r="E145" s="13"/>
      <c r="F145" s="12">
        <v>27</v>
      </c>
      <c r="G145" s="12">
        <v>22</v>
      </c>
      <c r="H145" s="12">
        <v>5</v>
      </c>
      <c r="I145" s="13">
        <f t="shared" si="16"/>
        <v>227.27272727272725</v>
      </c>
      <c r="J145" s="15">
        <f t="shared" si="17"/>
        <v>0</v>
      </c>
    </row>
    <row r="146" spans="1:10" ht="15.75" hidden="1">
      <c r="A146" s="11" t="s">
        <v>118</v>
      </c>
      <c r="B146" s="12">
        <v>364</v>
      </c>
      <c r="C146" s="12">
        <v>190</v>
      </c>
      <c r="D146" s="12">
        <v>174</v>
      </c>
      <c r="E146" s="13">
        <f>D146/C146*1000</f>
        <v>915.7894736842105</v>
      </c>
      <c r="F146" s="12">
        <v>653</v>
      </c>
      <c r="G146" s="12">
        <v>355</v>
      </c>
      <c r="H146" s="12">
        <v>298</v>
      </c>
      <c r="I146" s="13">
        <f t="shared" si="16"/>
        <v>839.4366197183099</v>
      </c>
      <c r="J146" s="15">
        <f t="shared" si="17"/>
        <v>55.742725880551305</v>
      </c>
    </row>
    <row r="147" spans="1:10" ht="15.75" hidden="1">
      <c r="A147" s="11"/>
      <c r="B147" s="12"/>
      <c r="C147" s="12"/>
      <c r="D147" s="12"/>
      <c r="E147" s="13"/>
      <c r="F147" s="12"/>
      <c r="G147" s="12"/>
      <c r="H147" s="12"/>
      <c r="I147" s="13"/>
      <c r="J147" s="15" t="e">
        <f t="shared" si="17"/>
        <v>#DIV/0!</v>
      </c>
    </row>
    <row r="148" spans="1:10" ht="7.5" customHeight="1">
      <c r="A148" s="11"/>
      <c r="B148" s="12"/>
      <c r="C148" s="12"/>
      <c r="D148" s="12"/>
      <c r="E148" s="13"/>
      <c r="F148" s="12"/>
      <c r="G148" s="12"/>
      <c r="H148" s="12"/>
      <c r="I148" s="13"/>
      <c r="J148" s="15"/>
    </row>
    <row r="149" spans="1:10" s="6" customFormat="1" ht="15.75">
      <c r="A149" s="16" t="s">
        <v>119</v>
      </c>
      <c r="B149" s="17">
        <v>21383</v>
      </c>
      <c r="C149" s="17">
        <v>10519</v>
      </c>
      <c r="D149" s="17">
        <v>10864</v>
      </c>
      <c r="E149" s="18">
        <f aca="true" t="shared" si="18" ref="E149:E163">D149/C149*1000</f>
        <v>1032.7977944671547</v>
      </c>
      <c r="F149" s="17">
        <v>20756</v>
      </c>
      <c r="G149" s="17">
        <v>10148</v>
      </c>
      <c r="H149" s="17">
        <v>10608</v>
      </c>
      <c r="I149" s="18">
        <f aca="true" t="shared" si="19" ref="I149:I157">H149/G149*1000</f>
        <v>1045.3291288923924</v>
      </c>
      <c r="J149" s="19">
        <f aca="true" t="shared" si="20" ref="J149:J193">B149/F149*100</f>
        <v>103.02081325881673</v>
      </c>
    </row>
    <row r="150" spans="1:20" ht="15.75">
      <c r="A150" s="11" t="s">
        <v>11</v>
      </c>
      <c r="B150" s="12">
        <v>21383</v>
      </c>
      <c r="C150" s="12">
        <v>10519</v>
      </c>
      <c r="D150" s="12">
        <v>10864</v>
      </c>
      <c r="E150" s="13">
        <f t="shared" si="18"/>
        <v>1032.7977944671547</v>
      </c>
      <c r="F150" s="12">
        <v>20756</v>
      </c>
      <c r="G150" s="12">
        <v>10148</v>
      </c>
      <c r="H150" s="12">
        <v>10608</v>
      </c>
      <c r="I150" s="13">
        <f t="shared" si="19"/>
        <v>1045.3291288923924</v>
      </c>
      <c r="J150" s="20">
        <f t="shared" si="20"/>
        <v>103.02081325881673</v>
      </c>
      <c r="K150" s="21"/>
      <c r="L150" s="22"/>
      <c r="M150" s="22"/>
      <c r="N150" s="22"/>
      <c r="O150" s="22"/>
      <c r="P150" s="22"/>
      <c r="T150" s="23">
        <v>9</v>
      </c>
    </row>
    <row r="151" spans="1:10" ht="15.75" hidden="1">
      <c r="A151" s="11" t="s">
        <v>120</v>
      </c>
      <c r="B151" s="12">
        <v>860</v>
      </c>
      <c r="C151" s="12">
        <v>440</v>
      </c>
      <c r="D151" s="12">
        <v>420</v>
      </c>
      <c r="E151" s="13">
        <f t="shared" si="18"/>
        <v>954.5454545454546</v>
      </c>
      <c r="F151" s="12">
        <v>1012</v>
      </c>
      <c r="G151" s="12">
        <v>513</v>
      </c>
      <c r="H151" s="12">
        <v>499</v>
      </c>
      <c r="I151" s="13">
        <f t="shared" si="19"/>
        <v>972.7095516569201</v>
      </c>
      <c r="J151" s="15">
        <f t="shared" si="20"/>
        <v>84.98023715415019</v>
      </c>
    </row>
    <row r="152" spans="1:10" ht="15.75" hidden="1">
      <c r="A152" s="11" t="s">
        <v>121</v>
      </c>
      <c r="B152" s="12">
        <v>129</v>
      </c>
      <c r="C152" s="12">
        <v>67</v>
      </c>
      <c r="D152" s="12">
        <v>62</v>
      </c>
      <c r="E152" s="13">
        <f t="shared" si="18"/>
        <v>925.3731343283582</v>
      </c>
      <c r="F152" s="12">
        <v>157</v>
      </c>
      <c r="G152" s="12">
        <v>84</v>
      </c>
      <c r="H152" s="12">
        <v>73</v>
      </c>
      <c r="I152" s="13">
        <f t="shared" si="19"/>
        <v>869.047619047619</v>
      </c>
      <c r="J152" s="15">
        <f t="shared" si="20"/>
        <v>82.16560509554141</v>
      </c>
    </row>
    <row r="153" spans="1:10" ht="15.75" hidden="1">
      <c r="A153" s="11" t="s">
        <v>122</v>
      </c>
      <c r="B153" s="12">
        <v>481</v>
      </c>
      <c r="C153" s="12">
        <v>241</v>
      </c>
      <c r="D153" s="12">
        <v>240</v>
      </c>
      <c r="E153" s="13">
        <f t="shared" si="18"/>
        <v>995.850622406639</v>
      </c>
      <c r="F153" s="12">
        <v>489</v>
      </c>
      <c r="G153" s="12">
        <v>239</v>
      </c>
      <c r="H153" s="12">
        <v>250</v>
      </c>
      <c r="I153" s="13">
        <f t="shared" si="19"/>
        <v>1046.0251046025105</v>
      </c>
      <c r="J153" s="15">
        <f t="shared" si="20"/>
        <v>98.3640081799591</v>
      </c>
    </row>
    <row r="154" spans="1:10" ht="15.75" hidden="1">
      <c r="A154" s="11" t="s">
        <v>123</v>
      </c>
      <c r="B154" s="12">
        <v>1173</v>
      </c>
      <c r="C154" s="12">
        <v>559</v>
      </c>
      <c r="D154" s="12">
        <v>614</v>
      </c>
      <c r="E154" s="13">
        <f t="shared" si="18"/>
        <v>1098.3899821109123</v>
      </c>
      <c r="F154" s="12">
        <v>1269</v>
      </c>
      <c r="G154" s="12">
        <v>615</v>
      </c>
      <c r="H154" s="12">
        <v>654</v>
      </c>
      <c r="I154" s="13">
        <f t="shared" si="19"/>
        <v>1063.4146341463415</v>
      </c>
      <c r="J154" s="15">
        <f t="shared" si="20"/>
        <v>92.43498817966903</v>
      </c>
    </row>
    <row r="155" spans="1:10" ht="15.75" hidden="1">
      <c r="A155" s="11" t="s">
        <v>124</v>
      </c>
      <c r="B155" s="12">
        <v>17</v>
      </c>
      <c r="C155" s="12">
        <v>12</v>
      </c>
      <c r="D155" s="12">
        <v>5</v>
      </c>
      <c r="E155" s="13">
        <f t="shared" si="18"/>
        <v>416.6666666666667</v>
      </c>
      <c r="F155" s="12">
        <v>2</v>
      </c>
      <c r="G155" s="12">
        <v>1</v>
      </c>
      <c r="H155" s="12">
        <v>1</v>
      </c>
      <c r="I155" s="13">
        <f t="shared" si="19"/>
        <v>1000</v>
      </c>
      <c r="J155" s="15">
        <f t="shared" si="20"/>
        <v>850</v>
      </c>
    </row>
    <row r="156" spans="1:10" ht="15.75" hidden="1">
      <c r="A156" s="11" t="s">
        <v>125</v>
      </c>
      <c r="B156" s="12">
        <v>840</v>
      </c>
      <c r="C156" s="12">
        <v>434</v>
      </c>
      <c r="D156" s="12">
        <v>406</v>
      </c>
      <c r="E156" s="13">
        <f t="shared" si="18"/>
        <v>935.4838709677418</v>
      </c>
      <c r="F156" s="12">
        <v>803</v>
      </c>
      <c r="G156" s="12">
        <v>384</v>
      </c>
      <c r="H156" s="12">
        <v>419</v>
      </c>
      <c r="I156" s="13">
        <f t="shared" si="19"/>
        <v>1091.1458333333333</v>
      </c>
      <c r="J156" s="15">
        <f t="shared" si="20"/>
        <v>104.6077210460772</v>
      </c>
    </row>
    <row r="157" spans="1:10" ht="15.75" hidden="1">
      <c r="A157" s="11" t="s">
        <v>126</v>
      </c>
      <c r="B157" s="12">
        <v>101</v>
      </c>
      <c r="C157" s="12">
        <v>54</v>
      </c>
      <c r="D157" s="12">
        <v>47</v>
      </c>
      <c r="E157" s="13">
        <f t="shared" si="18"/>
        <v>870.3703703703703</v>
      </c>
      <c r="F157" s="12">
        <v>107</v>
      </c>
      <c r="G157" s="12">
        <v>56</v>
      </c>
      <c r="H157" s="12">
        <v>51</v>
      </c>
      <c r="I157" s="13">
        <f t="shared" si="19"/>
        <v>910.7142857142857</v>
      </c>
      <c r="J157" s="15">
        <f t="shared" si="20"/>
        <v>94.39252336448598</v>
      </c>
    </row>
    <row r="158" spans="1:10" ht="15.75" hidden="1">
      <c r="A158" s="11" t="s">
        <v>127</v>
      </c>
      <c r="B158" s="12">
        <v>13</v>
      </c>
      <c r="C158" s="12">
        <v>9</v>
      </c>
      <c r="D158" s="12">
        <v>4</v>
      </c>
      <c r="E158" s="13">
        <f t="shared" si="18"/>
        <v>444.4444444444444</v>
      </c>
      <c r="F158" s="12"/>
      <c r="G158" s="12"/>
      <c r="H158" s="12"/>
      <c r="I158" s="13"/>
      <c r="J158" s="15" t="e">
        <f t="shared" si="20"/>
        <v>#DIV/0!</v>
      </c>
    </row>
    <row r="159" spans="1:10" ht="15.75" hidden="1">
      <c r="A159" s="11" t="s">
        <v>128</v>
      </c>
      <c r="B159" s="12">
        <v>541</v>
      </c>
      <c r="C159" s="12">
        <v>273</v>
      </c>
      <c r="D159" s="12">
        <v>268</v>
      </c>
      <c r="E159" s="13">
        <f t="shared" si="18"/>
        <v>981.6849816849816</v>
      </c>
      <c r="F159" s="12">
        <v>553</v>
      </c>
      <c r="G159" s="12">
        <v>279</v>
      </c>
      <c r="H159" s="12">
        <v>274</v>
      </c>
      <c r="I159" s="13">
        <f aca="true" t="shared" si="21" ref="I159:I178">H159/G159*1000</f>
        <v>982.078853046595</v>
      </c>
      <c r="J159" s="15">
        <f t="shared" si="20"/>
        <v>97.83001808318264</v>
      </c>
    </row>
    <row r="160" spans="1:10" ht="15.75" hidden="1">
      <c r="A160" s="11" t="s">
        <v>129</v>
      </c>
      <c r="B160" s="12">
        <v>657</v>
      </c>
      <c r="C160" s="12">
        <v>332</v>
      </c>
      <c r="D160" s="12">
        <v>325</v>
      </c>
      <c r="E160" s="13">
        <f t="shared" si="18"/>
        <v>978.9156626506024</v>
      </c>
      <c r="F160" s="12">
        <v>582</v>
      </c>
      <c r="G160" s="12">
        <v>308</v>
      </c>
      <c r="H160" s="12">
        <v>274</v>
      </c>
      <c r="I160" s="13">
        <f t="shared" si="21"/>
        <v>889.6103896103896</v>
      </c>
      <c r="J160" s="15">
        <f t="shared" si="20"/>
        <v>112.88659793814433</v>
      </c>
    </row>
    <row r="161" spans="1:10" ht="15.75" hidden="1">
      <c r="A161" s="11" t="s">
        <v>130</v>
      </c>
      <c r="B161" s="12">
        <v>59</v>
      </c>
      <c r="C161" s="12">
        <v>34</v>
      </c>
      <c r="D161" s="12">
        <v>25</v>
      </c>
      <c r="E161" s="13">
        <f t="shared" si="18"/>
        <v>735.2941176470589</v>
      </c>
      <c r="F161" s="12">
        <v>40</v>
      </c>
      <c r="G161" s="12">
        <v>21</v>
      </c>
      <c r="H161" s="12">
        <v>19</v>
      </c>
      <c r="I161" s="13">
        <f t="shared" si="21"/>
        <v>904.7619047619048</v>
      </c>
      <c r="J161" s="15">
        <f t="shared" si="20"/>
        <v>147.5</v>
      </c>
    </row>
    <row r="162" spans="1:10" ht="15.75" hidden="1">
      <c r="A162" s="11" t="s">
        <v>131</v>
      </c>
      <c r="B162" s="12">
        <v>558</v>
      </c>
      <c r="C162" s="12">
        <v>303</v>
      </c>
      <c r="D162" s="12">
        <v>255</v>
      </c>
      <c r="E162" s="13">
        <f t="shared" si="18"/>
        <v>841.5841584158416</v>
      </c>
      <c r="F162" s="12">
        <v>538</v>
      </c>
      <c r="G162" s="12">
        <v>272</v>
      </c>
      <c r="H162" s="12">
        <v>266</v>
      </c>
      <c r="I162" s="13">
        <f t="shared" si="21"/>
        <v>977.9411764705882</v>
      </c>
      <c r="J162" s="15">
        <f t="shared" si="20"/>
        <v>103.7174721189591</v>
      </c>
    </row>
    <row r="163" spans="1:10" ht="15.75" hidden="1">
      <c r="A163" s="11" t="s">
        <v>132</v>
      </c>
      <c r="B163" s="12">
        <v>522</v>
      </c>
      <c r="C163" s="12">
        <v>255</v>
      </c>
      <c r="D163" s="12">
        <v>267</v>
      </c>
      <c r="E163" s="13">
        <f t="shared" si="18"/>
        <v>1047.0588235294117</v>
      </c>
      <c r="F163" s="12">
        <v>506</v>
      </c>
      <c r="G163" s="12">
        <v>240</v>
      </c>
      <c r="H163" s="12">
        <v>266</v>
      </c>
      <c r="I163" s="13">
        <f t="shared" si="21"/>
        <v>1108.3333333333335</v>
      </c>
      <c r="J163" s="15">
        <f t="shared" si="20"/>
        <v>103.16205533596839</v>
      </c>
    </row>
    <row r="164" spans="1:10" ht="15.75" hidden="1">
      <c r="A164" s="11" t="s">
        <v>133</v>
      </c>
      <c r="B164" s="12"/>
      <c r="C164" s="12"/>
      <c r="D164" s="12"/>
      <c r="E164" s="13"/>
      <c r="F164" s="12">
        <v>18</v>
      </c>
      <c r="G164" s="12">
        <v>12</v>
      </c>
      <c r="H164" s="12">
        <v>6</v>
      </c>
      <c r="I164" s="13">
        <f t="shared" si="21"/>
        <v>500</v>
      </c>
      <c r="J164" s="15">
        <f t="shared" si="20"/>
        <v>0</v>
      </c>
    </row>
    <row r="165" spans="1:10" ht="15.75" hidden="1">
      <c r="A165" s="11" t="s">
        <v>134</v>
      </c>
      <c r="B165" s="12">
        <v>354</v>
      </c>
      <c r="C165" s="12">
        <v>187</v>
      </c>
      <c r="D165" s="12">
        <v>167</v>
      </c>
      <c r="E165" s="13">
        <f aca="true" t="shared" si="22" ref="E165:E178">D165/C165*1000</f>
        <v>893.0481283422461</v>
      </c>
      <c r="F165" s="12">
        <v>380</v>
      </c>
      <c r="G165" s="12">
        <v>190</v>
      </c>
      <c r="H165" s="12">
        <v>190</v>
      </c>
      <c r="I165" s="13">
        <f t="shared" si="21"/>
        <v>1000</v>
      </c>
      <c r="J165" s="15">
        <f t="shared" si="20"/>
        <v>93.15789473684211</v>
      </c>
    </row>
    <row r="166" spans="1:10" ht="15.75" hidden="1">
      <c r="A166" s="11" t="s">
        <v>135</v>
      </c>
      <c r="B166" s="12">
        <v>210</v>
      </c>
      <c r="C166" s="12">
        <v>104</v>
      </c>
      <c r="D166" s="12">
        <v>106</v>
      </c>
      <c r="E166" s="13">
        <f t="shared" si="22"/>
        <v>1019.2307692307692</v>
      </c>
      <c r="F166" s="12">
        <v>128</v>
      </c>
      <c r="G166" s="12">
        <v>59</v>
      </c>
      <c r="H166" s="12">
        <v>69</v>
      </c>
      <c r="I166" s="13">
        <f t="shared" si="21"/>
        <v>1169.4915254237287</v>
      </c>
      <c r="J166" s="15">
        <f t="shared" si="20"/>
        <v>164.0625</v>
      </c>
    </row>
    <row r="167" spans="1:10" ht="15.75" hidden="1">
      <c r="A167" s="11" t="s">
        <v>136</v>
      </c>
      <c r="B167" s="12">
        <v>1131</v>
      </c>
      <c r="C167" s="12">
        <v>544</v>
      </c>
      <c r="D167" s="12">
        <v>587</v>
      </c>
      <c r="E167" s="13">
        <f t="shared" si="22"/>
        <v>1079.0441176470588</v>
      </c>
      <c r="F167" s="12">
        <v>1139</v>
      </c>
      <c r="G167" s="12">
        <v>535</v>
      </c>
      <c r="H167" s="12">
        <v>604</v>
      </c>
      <c r="I167" s="13">
        <f t="shared" si="21"/>
        <v>1128.9719626168223</v>
      </c>
      <c r="J167" s="15">
        <f t="shared" si="20"/>
        <v>99.29762949956101</v>
      </c>
    </row>
    <row r="168" spans="1:10" ht="15.75" hidden="1">
      <c r="A168" s="11" t="s">
        <v>137</v>
      </c>
      <c r="B168" s="12">
        <v>353</v>
      </c>
      <c r="C168" s="12">
        <v>174</v>
      </c>
      <c r="D168" s="12">
        <v>179</v>
      </c>
      <c r="E168" s="13">
        <f t="shared" si="22"/>
        <v>1028.7356321839081</v>
      </c>
      <c r="F168" s="12">
        <v>263</v>
      </c>
      <c r="G168" s="12">
        <v>124</v>
      </c>
      <c r="H168" s="12">
        <v>139</v>
      </c>
      <c r="I168" s="13">
        <f t="shared" si="21"/>
        <v>1120.9677419354837</v>
      </c>
      <c r="J168" s="15">
        <f t="shared" si="20"/>
        <v>134.22053231939165</v>
      </c>
    </row>
    <row r="169" spans="1:10" ht="15.75" hidden="1">
      <c r="A169" s="11" t="s">
        <v>138</v>
      </c>
      <c r="B169" s="12">
        <v>265</v>
      </c>
      <c r="C169" s="12">
        <v>128</v>
      </c>
      <c r="D169" s="12">
        <v>137</v>
      </c>
      <c r="E169" s="13">
        <f t="shared" si="22"/>
        <v>1070.3125</v>
      </c>
      <c r="F169" s="12">
        <v>247</v>
      </c>
      <c r="G169" s="12">
        <v>117</v>
      </c>
      <c r="H169" s="12">
        <v>130</v>
      </c>
      <c r="I169" s="13">
        <f t="shared" si="21"/>
        <v>1111.111111111111</v>
      </c>
      <c r="J169" s="15">
        <f t="shared" si="20"/>
        <v>107.28744939271255</v>
      </c>
    </row>
    <row r="170" spans="1:10" ht="15.75" hidden="1">
      <c r="A170" s="11" t="s">
        <v>139</v>
      </c>
      <c r="B170" s="12">
        <v>6559</v>
      </c>
      <c r="C170" s="12">
        <v>3113</v>
      </c>
      <c r="D170" s="12">
        <v>3446</v>
      </c>
      <c r="E170" s="13">
        <f t="shared" si="22"/>
        <v>1106.9707677481529</v>
      </c>
      <c r="F170" s="12">
        <v>6340</v>
      </c>
      <c r="G170" s="12">
        <v>3101</v>
      </c>
      <c r="H170" s="12">
        <v>3239</v>
      </c>
      <c r="I170" s="13">
        <f t="shared" si="21"/>
        <v>1044.5017736214124</v>
      </c>
      <c r="J170" s="15">
        <f t="shared" si="20"/>
        <v>103.45425867507888</v>
      </c>
    </row>
    <row r="171" spans="1:10" ht="15.75" hidden="1">
      <c r="A171" s="11" t="s">
        <v>140</v>
      </c>
      <c r="B171" s="12">
        <v>1990</v>
      </c>
      <c r="C171" s="12">
        <v>983</v>
      </c>
      <c r="D171" s="12">
        <v>1007</v>
      </c>
      <c r="E171" s="13">
        <f t="shared" si="22"/>
        <v>1024.41505595117</v>
      </c>
      <c r="F171" s="12">
        <v>1553</v>
      </c>
      <c r="G171" s="12">
        <v>748</v>
      </c>
      <c r="H171" s="12">
        <v>805</v>
      </c>
      <c r="I171" s="13">
        <f t="shared" si="21"/>
        <v>1076.2032085561498</v>
      </c>
      <c r="J171" s="15">
        <f t="shared" si="20"/>
        <v>128.13908564069544</v>
      </c>
    </row>
    <row r="172" spans="1:10" ht="15.75" hidden="1">
      <c r="A172" s="11" t="s">
        <v>141</v>
      </c>
      <c r="B172" s="12">
        <v>66</v>
      </c>
      <c r="C172" s="12">
        <v>37</v>
      </c>
      <c r="D172" s="12">
        <v>29</v>
      </c>
      <c r="E172" s="13">
        <f t="shared" si="22"/>
        <v>783.7837837837837</v>
      </c>
      <c r="F172" s="12">
        <v>87</v>
      </c>
      <c r="G172" s="12">
        <v>43</v>
      </c>
      <c r="H172" s="12">
        <v>44</v>
      </c>
      <c r="I172" s="13">
        <f t="shared" si="21"/>
        <v>1023.2558139534884</v>
      </c>
      <c r="J172" s="15">
        <f t="shared" si="20"/>
        <v>75.86206896551724</v>
      </c>
    </row>
    <row r="173" spans="1:10" ht="15.75" hidden="1">
      <c r="A173" s="11" t="s">
        <v>142</v>
      </c>
      <c r="B173" s="12">
        <v>726</v>
      </c>
      <c r="C173" s="12">
        <v>362</v>
      </c>
      <c r="D173" s="12">
        <v>364</v>
      </c>
      <c r="E173" s="13">
        <f t="shared" si="22"/>
        <v>1005.5248618784532</v>
      </c>
      <c r="F173" s="12">
        <v>700</v>
      </c>
      <c r="G173" s="12">
        <v>347</v>
      </c>
      <c r="H173" s="12">
        <v>353</v>
      </c>
      <c r="I173" s="13">
        <f t="shared" si="21"/>
        <v>1017.2910662824208</v>
      </c>
      <c r="J173" s="15">
        <f t="shared" si="20"/>
        <v>103.71428571428571</v>
      </c>
    </row>
    <row r="174" spans="1:10" ht="15.75" hidden="1">
      <c r="A174" s="11" t="s">
        <v>135</v>
      </c>
      <c r="B174" s="12">
        <v>1309</v>
      </c>
      <c r="C174" s="12">
        <v>644</v>
      </c>
      <c r="D174" s="12">
        <v>665</v>
      </c>
      <c r="E174" s="13">
        <f t="shared" si="22"/>
        <v>1032.6086956521738</v>
      </c>
      <c r="F174" s="12">
        <v>1389</v>
      </c>
      <c r="G174" s="12">
        <v>680</v>
      </c>
      <c r="H174" s="12">
        <v>709</v>
      </c>
      <c r="I174" s="13">
        <f t="shared" si="21"/>
        <v>1042.6470588235295</v>
      </c>
      <c r="J174" s="15">
        <f t="shared" si="20"/>
        <v>94.24046076313894</v>
      </c>
    </row>
    <row r="175" spans="1:10" ht="15.75" hidden="1">
      <c r="A175" s="11" t="s">
        <v>143</v>
      </c>
      <c r="B175" s="12">
        <v>613</v>
      </c>
      <c r="C175" s="12">
        <v>314</v>
      </c>
      <c r="D175" s="12">
        <v>299</v>
      </c>
      <c r="E175" s="13">
        <f t="shared" si="22"/>
        <v>952.2292993630573</v>
      </c>
      <c r="F175" s="12">
        <v>728</v>
      </c>
      <c r="G175" s="12">
        <v>352</v>
      </c>
      <c r="H175" s="12">
        <v>376</v>
      </c>
      <c r="I175" s="13">
        <f t="shared" si="21"/>
        <v>1068.181818181818</v>
      </c>
      <c r="J175" s="15">
        <f t="shared" si="20"/>
        <v>84.2032967032967</v>
      </c>
    </row>
    <row r="176" spans="1:10" ht="15.75" hidden="1">
      <c r="A176" s="11" t="s">
        <v>144</v>
      </c>
      <c r="B176" s="12">
        <v>719</v>
      </c>
      <c r="C176" s="12">
        <v>348</v>
      </c>
      <c r="D176" s="12">
        <v>371</v>
      </c>
      <c r="E176" s="13">
        <f t="shared" si="22"/>
        <v>1066.0919540229886</v>
      </c>
      <c r="F176" s="12">
        <v>650</v>
      </c>
      <c r="G176" s="12">
        <v>321</v>
      </c>
      <c r="H176" s="12">
        <v>329</v>
      </c>
      <c r="I176" s="13">
        <f t="shared" si="21"/>
        <v>1024.9221183800623</v>
      </c>
      <c r="J176" s="15">
        <f t="shared" si="20"/>
        <v>110.6153846153846</v>
      </c>
    </row>
    <row r="177" spans="1:10" ht="15.75" hidden="1">
      <c r="A177" s="11" t="s">
        <v>145</v>
      </c>
      <c r="B177" s="12">
        <v>629</v>
      </c>
      <c r="C177" s="12">
        <v>312</v>
      </c>
      <c r="D177" s="12">
        <v>317</v>
      </c>
      <c r="E177" s="13">
        <f t="shared" si="22"/>
        <v>1016.025641025641</v>
      </c>
      <c r="F177" s="12">
        <v>562</v>
      </c>
      <c r="G177" s="12">
        <v>268</v>
      </c>
      <c r="H177" s="12">
        <v>294</v>
      </c>
      <c r="I177" s="13">
        <f t="shared" si="21"/>
        <v>1097.0149253731342</v>
      </c>
      <c r="J177" s="15">
        <f t="shared" si="20"/>
        <v>111.92170818505338</v>
      </c>
    </row>
    <row r="178" spans="1:10" ht="15.75" hidden="1">
      <c r="A178" s="11" t="s">
        <v>146</v>
      </c>
      <c r="B178" s="12">
        <v>505</v>
      </c>
      <c r="C178" s="12">
        <v>240</v>
      </c>
      <c r="D178" s="12">
        <v>265</v>
      </c>
      <c r="E178" s="13">
        <f t="shared" si="22"/>
        <v>1104.1666666666667</v>
      </c>
      <c r="F178" s="12">
        <v>514</v>
      </c>
      <c r="G178" s="12">
        <v>239</v>
      </c>
      <c r="H178" s="12">
        <v>275</v>
      </c>
      <c r="I178" s="13">
        <f t="shared" si="21"/>
        <v>1150.6276150627614</v>
      </c>
      <c r="J178" s="15">
        <f t="shared" si="20"/>
        <v>98.24902723735408</v>
      </c>
    </row>
    <row r="179" spans="1:10" ht="15.75" hidden="1">
      <c r="A179" s="11"/>
      <c r="B179" s="12"/>
      <c r="C179" s="12"/>
      <c r="D179" s="12"/>
      <c r="E179" s="13"/>
      <c r="F179" s="12"/>
      <c r="G179" s="12"/>
      <c r="H179" s="12"/>
      <c r="I179" s="13"/>
      <c r="J179" s="15" t="e">
        <f t="shared" si="20"/>
        <v>#DIV/0!</v>
      </c>
    </row>
    <row r="180" spans="1:10" s="6" customFormat="1" ht="15.75">
      <c r="A180" s="16" t="s">
        <v>147</v>
      </c>
      <c r="B180" s="17">
        <v>5653</v>
      </c>
      <c r="C180" s="17">
        <v>2835</v>
      </c>
      <c r="D180" s="17">
        <v>2818</v>
      </c>
      <c r="E180" s="18">
        <f>D180/C180*1000</f>
        <v>994.0035273368607</v>
      </c>
      <c r="F180" s="17">
        <v>10147</v>
      </c>
      <c r="G180" s="17">
        <v>5129</v>
      </c>
      <c r="H180" s="17">
        <v>5018</v>
      </c>
      <c r="I180" s="18">
        <f aca="true" t="shared" si="23" ref="I180:I192">H180/G180*1000</f>
        <v>978.3583544550595</v>
      </c>
      <c r="J180" s="19">
        <f t="shared" si="20"/>
        <v>55.71104760027594</v>
      </c>
    </row>
    <row r="181" spans="1:10" ht="18.75" customHeight="1">
      <c r="A181" s="11" t="s">
        <v>10</v>
      </c>
      <c r="B181" s="12">
        <v>3749</v>
      </c>
      <c r="C181" s="12">
        <v>1871</v>
      </c>
      <c r="D181" s="12">
        <v>1878</v>
      </c>
      <c r="E181" s="13">
        <f>D181/C181*1000</f>
        <v>1003.7413148049172</v>
      </c>
      <c r="F181" s="12">
        <v>6802</v>
      </c>
      <c r="G181" s="12">
        <v>3420</v>
      </c>
      <c r="H181" s="12">
        <v>3382</v>
      </c>
      <c r="I181" s="13">
        <f t="shared" si="23"/>
        <v>988.8888888888889</v>
      </c>
      <c r="J181" s="20">
        <f t="shared" si="20"/>
        <v>55.11614231108497</v>
      </c>
    </row>
    <row r="182" spans="1:10" ht="15.75">
      <c r="A182" s="24" t="s">
        <v>11</v>
      </c>
      <c r="B182" s="25">
        <v>1904</v>
      </c>
      <c r="C182" s="25">
        <v>964</v>
      </c>
      <c r="D182" s="25">
        <v>940</v>
      </c>
      <c r="E182" s="26">
        <f>D182/C182*1000</f>
        <v>975.103734439834</v>
      </c>
      <c r="F182" s="25">
        <v>3345</v>
      </c>
      <c r="G182" s="25">
        <v>1709</v>
      </c>
      <c r="H182" s="25">
        <v>1636</v>
      </c>
      <c r="I182" s="26">
        <f t="shared" si="23"/>
        <v>957.284961966062</v>
      </c>
      <c r="J182" s="27">
        <f t="shared" si="20"/>
        <v>56.92077727952167</v>
      </c>
    </row>
    <row r="183" spans="1:10" ht="15.75" hidden="1">
      <c r="A183" s="28" t="s">
        <v>148</v>
      </c>
      <c r="B183" s="29">
        <v>3720</v>
      </c>
      <c r="C183" s="29">
        <v>1838</v>
      </c>
      <c r="D183" s="29">
        <v>1882</v>
      </c>
      <c r="E183" s="30">
        <f>D183/C183*1000</f>
        <v>1023.9390642002176</v>
      </c>
      <c r="F183" s="29">
        <v>6802</v>
      </c>
      <c r="G183" s="29">
        <v>3420</v>
      </c>
      <c r="H183" s="29">
        <v>3382</v>
      </c>
      <c r="I183" s="30">
        <f t="shared" si="23"/>
        <v>988.8888888888889</v>
      </c>
      <c r="J183" s="31">
        <f t="shared" si="20"/>
        <v>54.68979711849457</v>
      </c>
    </row>
    <row r="184" spans="1:10" ht="15.75" hidden="1">
      <c r="A184" s="32" t="s">
        <v>149</v>
      </c>
      <c r="B184" s="33"/>
      <c r="C184" s="33"/>
      <c r="D184" s="33"/>
      <c r="E184" s="34"/>
      <c r="F184" s="33">
        <v>4</v>
      </c>
      <c r="G184" s="33">
        <v>4</v>
      </c>
      <c r="H184" s="33"/>
      <c r="I184" s="34">
        <f t="shared" si="23"/>
        <v>0</v>
      </c>
      <c r="J184" s="35">
        <f t="shared" si="20"/>
        <v>0</v>
      </c>
    </row>
    <row r="185" spans="1:10" ht="15.75" hidden="1">
      <c r="A185" s="32" t="s">
        <v>150</v>
      </c>
      <c r="B185" s="33">
        <v>108</v>
      </c>
      <c r="C185" s="33">
        <v>58</v>
      </c>
      <c r="D185" s="33">
        <v>50</v>
      </c>
      <c r="E185" s="34">
        <f>D185/C185*1000</f>
        <v>862.0689655172413</v>
      </c>
      <c r="F185" s="33">
        <v>50</v>
      </c>
      <c r="G185" s="33">
        <v>35</v>
      </c>
      <c r="H185" s="33">
        <v>15</v>
      </c>
      <c r="I185" s="34">
        <f t="shared" si="23"/>
        <v>428.57142857142856</v>
      </c>
      <c r="J185" s="35">
        <f t="shared" si="20"/>
        <v>216</v>
      </c>
    </row>
    <row r="186" spans="1:10" ht="15.75" hidden="1">
      <c r="A186" s="32" t="s">
        <v>151</v>
      </c>
      <c r="B186" s="33">
        <v>579</v>
      </c>
      <c r="C186" s="33">
        <v>278</v>
      </c>
      <c r="D186" s="33">
        <v>301</v>
      </c>
      <c r="E186" s="34">
        <f>D186/C186*1000</f>
        <v>1082.7338129496402</v>
      </c>
      <c r="F186" s="33">
        <v>791</v>
      </c>
      <c r="G186" s="33">
        <v>382</v>
      </c>
      <c r="H186" s="33">
        <v>409</v>
      </c>
      <c r="I186" s="34">
        <f t="shared" si="23"/>
        <v>1070.6806282722514</v>
      </c>
      <c r="J186" s="35">
        <f t="shared" si="20"/>
        <v>73.19848293299621</v>
      </c>
    </row>
    <row r="187" spans="1:10" ht="15.75" hidden="1">
      <c r="A187" s="32" t="s">
        <v>152</v>
      </c>
      <c r="B187" s="33"/>
      <c r="C187" s="33"/>
      <c r="D187" s="33"/>
      <c r="E187" s="34"/>
      <c r="F187" s="33">
        <v>1</v>
      </c>
      <c r="G187" s="33">
        <v>1</v>
      </c>
      <c r="H187" s="33"/>
      <c r="I187" s="34">
        <f t="shared" si="23"/>
        <v>0</v>
      </c>
      <c r="J187" s="35">
        <f t="shared" si="20"/>
        <v>0</v>
      </c>
    </row>
    <row r="188" spans="1:10" ht="15.75" hidden="1">
      <c r="A188" s="32" t="s">
        <v>153</v>
      </c>
      <c r="B188" s="33">
        <v>355</v>
      </c>
      <c r="C188" s="33">
        <v>177</v>
      </c>
      <c r="D188" s="33">
        <v>178</v>
      </c>
      <c r="E188" s="34">
        <f>D188/C188*1000</f>
        <v>1005.6497175141244</v>
      </c>
      <c r="F188" s="33">
        <v>509</v>
      </c>
      <c r="G188" s="33">
        <v>261</v>
      </c>
      <c r="H188" s="33">
        <v>248</v>
      </c>
      <c r="I188" s="34">
        <f t="shared" si="23"/>
        <v>950.1915708812261</v>
      </c>
      <c r="J188" s="35">
        <f t="shared" si="20"/>
        <v>69.74459724950884</v>
      </c>
    </row>
    <row r="189" spans="1:10" ht="15.75" hidden="1">
      <c r="A189" s="32" t="s">
        <v>154</v>
      </c>
      <c r="B189" s="33"/>
      <c r="C189" s="33"/>
      <c r="D189" s="33"/>
      <c r="E189" s="34"/>
      <c r="F189" s="33">
        <v>2</v>
      </c>
      <c r="G189" s="33">
        <v>1</v>
      </c>
      <c r="H189" s="33">
        <v>1</v>
      </c>
      <c r="I189" s="34">
        <f t="shared" si="23"/>
        <v>1000</v>
      </c>
      <c r="J189" s="35">
        <f t="shared" si="20"/>
        <v>0</v>
      </c>
    </row>
    <row r="190" spans="1:10" ht="15.75" hidden="1">
      <c r="A190" s="32" t="s">
        <v>155</v>
      </c>
      <c r="B190" s="33">
        <v>283</v>
      </c>
      <c r="C190" s="33">
        <v>152</v>
      </c>
      <c r="D190" s="33">
        <v>131</v>
      </c>
      <c r="E190" s="34">
        <f>D190/C190*1000</f>
        <v>861.8421052631578</v>
      </c>
      <c r="F190" s="33">
        <v>271</v>
      </c>
      <c r="G190" s="33">
        <v>153</v>
      </c>
      <c r="H190" s="33">
        <v>118</v>
      </c>
      <c r="I190" s="34">
        <f t="shared" si="23"/>
        <v>771.2418300653595</v>
      </c>
      <c r="J190" s="35">
        <f t="shared" si="20"/>
        <v>104.4280442804428</v>
      </c>
    </row>
    <row r="191" spans="1:10" ht="15.75" hidden="1">
      <c r="A191" s="32" t="s">
        <v>156</v>
      </c>
      <c r="B191" s="33">
        <v>581</v>
      </c>
      <c r="C191" s="33">
        <v>303</v>
      </c>
      <c r="D191" s="33">
        <v>278</v>
      </c>
      <c r="E191" s="34">
        <f>D191/C191*1000</f>
        <v>917.4917491749175</v>
      </c>
      <c r="F191" s="33">
        <v>1420</v>
      </c>
      <c r="G191" s="33">
        <v>724</v>
      </c>
      <c r="H191" s="33">
        <v>696</v>
      </c>
      <c r="I191" s="34">
        <f t="shared" si="23"/>
        <v>961.3259668508288</v>
      </c>
      <c r="J191" s="35">
        <f t="shared" si="20"/>
        <v>40.91549295774648</v>
      </c>
    </row>
    <row r="192" spans="1:10" ht="15.75" hidden="1">
      <c r="A192" s="32" t="s">
        <v>157</v>
      </c>
      <c r="B192" s="33"/>
      <c r="C192" s="33"/>
      <c r="D192" s="33"/>
      <c r="E192" s="34"/>
      <c r="F192" s="33">
        <v>297</v>
      </c>
      <c r="G192" s="33">
        <v>148</v>
      </c>
      <c r="H192" s="33">
        <v>149</v>
      </c>
      <c r="I192" s="34">
        <f t="shared" si="23"/>
        <v>1006.7567567567568</v>
      </c>
      <c r="J192" s="35">
        <f t="shared" si="20"/>
        <v>0</v>
      </c>
    </row>
    <row r="193" spans="1:10" ht="15.75" hidden="1">
      <c r="A193" s="36"/>
      <c r="B193" s="37"/>
      <c r="C193" s="37"/>
      <c r="D193" s="37"/>
      <c r="E193" s="38"/>
      <c r="F193" s="37"/>
      <c r="G193" s="37"/>
      <c r="H193" s="37"/>
      <c r="I193" s="38"/>
      <c r="J193" s="39" t="e">
        <f t="shared" si="20"/>
        <v>#DIV/0!</v>
      </c>
    </row>
    <row r="194" spans="1:10" s="6" customFormat="1" ht="15.75">
      <c r="A194" s="40" t="s">
        <v>158</v>
      </c>
      <c r="B194" s="41">
        <v>13666</v>
      </c>
      <c r="C194" s="41">
        <v>6826</v>
      </c>
      <c r="D194" s="41">
        <v>6840</v>
      </c>
      <c r="E194" s="42">
        <f>D194/C194*1000</f>
        <v>1002.0509815411663</v>
      </c>
      <c r="F194" s="41">
        <v>22116</v>
      </c>
      <c r="G194" s="41">
        <v>11748</v>
      </c>
      <c r="H194" s="41">
        <v>10368</v>
      </c>
      <c r="I194" s="42">
        <f aca="true" t="shared" si="24" ref="I194:I203">H194/G194*1000</f>
        <v>882.5331971399387</v>
      </c>
      <c r="J194" s="43">
        <f aca="true" t="shared" si="25" ref="J194:J234">B194/F194*100</f>
        <v>61.792367516729975</v>
      </c>
    </row>
    <row r="195" spans="1:10" ht="18.75" customHeight="1">
      <c r="A195" s="11" t="s">
        <v>10</v>
      </c>
      <c r="B195" s="12">
        <v>6366</v>
      </c>
      <c r="C195" s="12">
        <v>3036</v>
      </c>
      <c r="D195" s="12">
        <v>3330</v>
      </c>
      <c r="E195" s="13">
        <f>D195/C195*1000</f>
        <v>1096.8379446640317</v>
      </c>
      <c r="F195" s="12">
        <v>13979</v>
      </c>
      <c r="G195" s="12">
        <v>7420</v>
      </c>
      <c r="H195" s="12">
        <v>6559</v>
      </c>
      <c r="I195" s="13">
        <f t="shared" si="24"/>
        <v>883.9622641509434</v>
      </c>
      <c r="J195" s="20">
        <f t="shared" si="25"/>
        <v>45.539738178696616</v>
      </c>
    </row>
    <row r="196" spans="1:10" ht="15.75">
      <c r="A196" s="11" t="s">
        <v>11</v>
      </c>
      <c r="B196" s="12">
        <v>7300</v>
      </c>
      <c r="C196" s="12">
        <v>3790</v>
      </c>
      <c r="D196" s="12">
        <v>3510</v>
      </c>
      <c r="E196" s="13">
        <f>D196/C196*1000</f>
        <v>926.1213720316622</v>
      </c>
      <c r="F196" s="12">
        <v>8137</v>
      </c>
      <c r="G196" s="12">
        <v>4328</v>
      </c>
      <c r="H196" s="12">
        <v>3809</v>
      </c>
      <c r="I196" s="13">
        <f t="shared" si="24"/>
        <v>880.0831792975971</v>
      </c>
      <c r="J196" s="20">
        <f t="shared" si="25"/>
        <v>89.71365368071771</v>
      </c>
    </row>
    <row r="197" spans="1:10" ht="15.75" hidden="1">
      <c r="A197" s="11" t="s">
        <v>159</v>
      </c>
      <c r="B197" s="12">
        <v>1434</v>
      </c>
      <c r="C197" s="12">
        <v>649</v>
      </c>
      <c r="D197" s="12">
        <v>785</v>
      </c>
      <c r="E197" s="13">
        <f>D197/C197*1000</f>
        <v>1209.5531587057012</v>
      </c>
      <c r="F197" s="12">
        <v>1902</v>
      </c>
      <c r="G197" s="12">
        <v>885</v>
      </c>
      <c r="H197" s="12">
        <v>1017</v>
      </c>
      <c r="I197" s="13">
        <f t="shared" si="24"/>
        <v>1149.1525423728815</v>
      </c>
      <c r="J197" s="15">
        <f t="shared" si="25"/>
        <v>75.39432176656152</v>
      </c>
    </row>
    <row r="198" spans="1:10" ht="15.75" hidden="1">
      <c r="A198" s="11" t="s">
        <v>160</v>
      </c>
      <c r="B198" s="12">
        <v>4587</v>
      </c>
      <c r="C198" s="12">
        <v>2213</v>
      </c>
      <c r="D198" s="12">
        <v>2374</v>
      </c>
      <c r="E198" s="13">
        <f>D198/C198*1000</f>
        <v>1072.7519204699502</v>
      </c>
      <c r="F198" s="12">
        <v>8383</v>
      </c>
      <c r="G198" s="12">
        <v>4467</v>
      </c>
      <c r="H198" s="12">
        <v>3916</v>
      </c>
      <c r="I198" s="13">
        <f t="shared" si="24"/>
        <v>876.6509961943138</v>
      </c>
      <c r="J198" s="15">
        <f t="shared" si="25"/>
        <v>54.71788142669689</v>
      </c>
    </row>
    <row r="199" spans="1:10" ht="15.75" hidden="1">
      <c r="A199" s="11" t="s">
        <v>161</v>
      </c>
      <c r="B199" s="12"/>
      <c r="C199" s="12"/>
      <c r="D199" s="12"/>
      <c r="E199" s="13"/>
      <c r="F199" s="12">
        <v>2245</v>
      </c>
      <c r="G199" s="12">
        <v>1327</v>
      </c>
      <c r="H199" s="12">
        <v>918</v>
      </c>
      <c r="I199" s="13">
        <f t="shared" si="24"/>
        <v>691.785983421251</v>
      </c>
      <c r="J199" s="15">
        <f t="shared" si="25"/>
        <v>0</v>
      </c>
    </row>
    <row r="200" spans="1:10" ht="15.75" hidden="1">
      <c r="A200" s="11" t="s">
        <v>162</v>
      </c>
      <c r="B200" s="12">
        <v>343</v>
      </c>
      <c r="C200" s="12">
        <v>173</v>
      </c>
      <c r="D200" s="12">
        <v>170</v>
      </c>
      <c r="E200" s="13">
        <f>D200/C200*1000</f>
        <v>982.6589595375722</v>
      </c>
      <c r="F200" s="12">
        <v>1449</v>
      </c>
      <c r="G200" s="12">
        <v>741</v>
      </c>
      <c r="H200" s="12">
        <v>708</v>
      </c>
      <c r="I200" s="13">
        <f t="shared" si="24"/>
        <v>955.4655870445345</v>
      </c>
      <c r="J200" s="15">
        <f t="shared" si="25"/>
        <v>23.67149758454106</v>
      </c>
    </row>
    <row r="201" spans="1:10" ht="15.75" hidden="1">
      <c r="A201" s="11" t="s">
        <v>163</v>
      </c>
      <c r="B201" s="12"/>
      <c r="C201" s="12"/>
      <c r="D201" s="12"/>
      <c r="E201" s="13"/>
      <c r="F201" s="12">
        <v>2</v>
      </c>
      <c r="G201" s="12">
        <v>1</v>
      </c>
      <c r="H201" s="12">
        <v>1</v>
      </c>
      <c r="I201" s="13">
        <f t="shared" si="24"/>
        <v>1000</v>
      </c>
      <c r="J201" s="15">
        <f t="shared" si="25"/>
        <v>0</v>
      </c>
    </row>
    <row r="202" spans="1:10" ht="15.75" hidden="1">
      <c r="A202" s="11" t="s">
        <v>164</v>
      </c>
      <c r="B202" s="12"/>
      <c r="C202" s="12"/>
      <c r="D202" s="12"/>
      <c r="E202" s="13"/>
      <c r="F202" s="12">
        <v>2</v>
      </c>
      <c r="G202" s="12">
        <v>2</v>
      </c>
      <c r="H202" s="12"/>
      <c r="I202" s="13">
        <f t="shared" si="24"/>
        <v>0</v>
      </c>
      <c r="J202" s="15">
        <f t="shared" si="25"/>
        <v>0</v>
      </c>
    </row>
    <row r="203" spans="1:10" ht="15.75" hidden="1">
      <c r="A203" s="11" t="s">
        <v>165</v>
      </c>
      <c r="B203" s="12"/>
      <c r="C203" s="12"/>
      <c r="D203" s="12"/>
      <c r="E203" s="13"/>
      <c r="F203" s="12">
        <v>167</v>
      </c>
      <c r="G203" s="12">
        <v>153</v>
      </c>
      <c r="H203" s="12">
        <v>14</v>
      </c>
      <c r="I203" s="13">
        <f t="shared" si="24"/>
        <v>91.5032679738562</v>
      </c>
      <c r="J203" s="15">
        <f t="shared" si="25"/>
        <v>0</v>
      </c>
    </row>
    <row r="204" spans="1:10" ht="15.75" hidden="1">
      <c r="A204" s="11" t="s">
        <v>166</v>
      </c>
      <c r="B204" s="12">
        <v>3</v>
      </c>
      <c r="C204" s="12">
        <v>3</v>
      </c>
      <c r="D204" s="12"/>
      <c r="E204" s="13">
        <f>D204/C204*1000</f>
        <v>0</v>
      </c>
      <c r="F204" s="12"/>
      <c r="G204" s="12"/>
      <c r="H204" s="12"/>
      <c r="I204" s="13"/>
      <c r="J204" s="15" t="e">
        <f t="shared" si="25"/>
        <v>#DIV/0!</v>
      </c>
    </row>
    <row r="205" spans="1:10" ht="15.75" hidden="1">
      <c r="A205" s="11" t="s">
        <v>167</v>
      </c>
      <c r="B205" s="12">
        <v>7</v>
      </c>
      <c r="C205" s="12">
        <v>5</v>
      </c>
      <c r="D205" s="12">
        <v>2</v>
      </c>
      <c r="E205" s="13">
        <f>D205/C205*1000</f>
        <v>400</v>
      </c>
      <c r="F205" s="12">
        <v>7</v>
      </c>
      <c r="G205" s="12">
        <v>3</v>
      </c>
      <c r="H205" s="12">
        <v>4</v>
      </c>
      <c r="I205" s="13">
        <f>H205/G205*1000</f>
        <v>1333.3333333333333</v>
      </c>
      <c r="J205" s="15">
        <f t="shared" si="25"/>
        <v>100</v>
      </c>
    </row>
    <row r="206" spans="1:10" ht="15.75" hidden="1">
      <c r="A206" s="11" t="s">
        <v>168</v>
      </c>
      <c r="B206" s="12"/>
      <c r="C206" s="12"/>
      <c r="D206" s="12"/>
      <c r="E206" s="13"/>
      <c r="F206" s="12">
        <v>127</v>
      </c>
      <c r="G206" s="12">
        <v>120</v>
      </c>
      <c r="H206" s="12">
        <v>7</v>
      </c>
      <c r="I206" s="13">
        <f>H206/G206*1000</f>
        <v>58.333333333333336</v>
      </c>
      <c r="J206" s="15">
        <f t="shared" si="25"/>
        <v>0</v>
      </c>
    </row>
    <row r="207" spans="1:10" ht="15.75" hidden="1">
      <c r="A207" s="11" t="s">
        <v>169</v>
      </c>
      <c r="B207" s="12"/>
      <c r="C207" s="12"/>
      <c r="D207" s="12"/>
      <c r="E207" s="13"/>
      <c r="F207" s="12">
        <v>112</v>
      </c>
      <c r="G207" s="12">
        <v>102</v>
      </c>
      <c r="H207" s="12">
        <v>10</v>
      </c>
      <c r="I207" s="13">
        <f>H207/G207*1000</f>
        <v>98.0392156862745</v>
      </c>
      <c r="J207" s="15">
        <f t="shared" si="25"/>
        <v>0</v>
      </c>
    </row>
    <row r="208" spans="1:10" ht="15.75" hidden="1">
      <c r="A208" s="11" t="s">
        <v>170</v>
      </c>
      <c r="B208" s="12">
        <v>799</v>
      </c>
      <c r="C208" s="12">
        <v>409</v>
      </c>
      <c r="D208" s="12">
        <v>390</v>
      </c>
      <c r="E208" s="13">
        <f>D208/C208*1000</f>
        <v>953.5452322738386</v>
      </c>
      <c r="F208" s="12">
        <v>850</v>
      </c>
      <c r="G208" s="12">
        <v>429</v>
      </c>
      <c r="H208" s="12">
        <v>421</v>
      </c>
      <c r="I208" s="13">
        <f>H208/G208*1000</f>
        <v>981.3519813519813</v>
      </c>
      <c r="J208" s="15">
        <f t="shared" si="25"/>
        <v>94</v>
      </c>
    </row>
    <row r="209" spans="1:10" ht="15.75" hidden="1">
      <c r="A209" s="11" t="s">
        <v>171</v>
      </c>
      <c r="B209" s="12">
        <v>103</v>
      </c>
      <c r="C209" s="12">
        <v>49</v>
      </c>
      <c r="D209" s="12">
        <v>54</v>
      </c>
      <c r="E209" s="13">
        <f>D209/C209*1000</f>
        <v>1102.0408163265306</v>
      </c>
      <c r="F209" s="12">
        <v>103</v>
      </c>
      <c r="G209" s="12">
        <v>54</v>
      </c>
      <c r="H209" s="12">
        <v>49</v>
      </c>
      <c r="I209" s="13">
        <f>H209/G209*1000</f>
        <v>907.4074074074074</v>
      </c>
      <c r="J209" s="15">
        <f t="shared" si="25"/>
        <v>100</v>
      </c>
    </row>
    <row r="210" spans="1:10" ht="15.75" hidden="1">
      <c r="A210" s="11" t="s">
        <v>172</v>
      </c>
      <c r="B210" s="12">
        <v>1</v>
      </c>
      <c r="C210" s="12"/>
      <c r="D210" s="12">
        <v>1</v>
      </c>
      <c r="E210" s="13"/>
      <c r="F210" s="12">
        <v>2</v>
      </c>
      <c r="G210" s="12"/>
      <c r="H210" s="12">
        <v>2</v>
      </c>
      <c r="I210" s="13"/>
      <c r="J210" s="15">
        <f t="shared" si="25"/>
        <v>50</v>
      </c>
    </row>
    <row r="211" spans="1:10" ht="15.75" hidden="1">
      <c r="A211" s="11" t="s">
        <v>173</v>
      </c>
      <c r="B211" s="12">
        <v>580</v>
      </c>
      <c r="C211" s="12">
        <v>318</v>
      </c>
      <c r="D211" s="12">
        <v>262</v>
      </c>
      <c r="E211" s="13">
        <f aca="true" t="shared" si="26" ref="E211:E220">D211/C211*1000</f>
        <v>823.8993710691824</v>
      </c>
      <c r="F211" s="12">
        <v>637</v>
      </c>
      <c r="G211" s="12">
        <v>318</v>
      </c>
      <c r="H211" s="12">
        <v>319</v>
      </c>
      <c r="I211" s="13">
        <f aca="true" t="shared" si="27" ref="I211:I233">H211/G211*1000</f>
        <v>1003.1446540880504</v>
      </c>
      <c r="J211" s="15">
        <f t="shared" si="25"/>
        <v>91.05180533751962</v>
      </c>
    </row>
    <row r="212" spans="1:10" ht="15.75" hidden="1">
      <c r="A212" s="11" t="s">
        <v>174</v>
      </c>
      <c r="B212" s="12">
        <v>32</v>
      </c>
      <c r="C212" s="12">
        <v>21</v>
      </c>
      <c r="D212" s="12">
        <v>11</v>
      </c>
      <c r="E212" s="13">
        <f t="shared" si="26"/>
        <v>523.8095238095239</v>
      </c>
      <c r="F212" s="12">
        <v>37</v>
      </c>
      <c r="G212" s="12">
        <v>27</v>
      </c>
      <c r="H212" s="12">
        <v>10</v>
      </c>
      <c r="I212" s="13">
        <f t="shared" si="27"/>
        <v>370.3703703703703</v>
      </c>
      <c r="J212" s="15">
        <f t="shared" si="25"/>
        <v>86.48648648648648</v>
      </c>
    </row>
    <row r="213" spans="1:10" ht="15.75" hidden="1">
      <c r="A213" s="11" t="s">
        <v>175</v>
      </c>
      <c r="B213" s="12">
        <v>90</v>
      </c>
      <c r="C213" s="12">
        <v>53</v>
      </c>
      <c r="D213" s="12">
        <v>37</v>
      </c>
      <c r="E213" s="13">
        <f t="shared" si="26"/>
        <v>698.1132075471697</v>
      </c>
      <c r="F213" s="12">
        <v>138</v>
      </c>
      <c r="G213" s="12">
        <v>79</v>
      </c>
      <c r="H213" s="12">
        <v>59</v>
      </c>
      <c r="I213" s="13">
        <f t="shared" si="27"/>
        <v>746.8354430379746</v>
      </c>
      <c r="J213" s="15">
        <f t="shared" si="25"/>
        <v>65.21739130434783</v>
      </c>
    </row>
    <row r="214" spans="1:10" ht="15.75" hidden="1">
      <c r="A214" s="11" t="s">
        <v>59</v>
      </c>
      <c r="B214" s="12">
        <v>689</v>
      </c>
      <c r="C214" s="12">
        <v>361</v>
      </c>
      <c r="D214" s="12">
        <v>328</v>
      </c>
      <c r="E214" s="13">
        <f t="shared" si="26"/>
        <v>908.5872576177285</v>
      </c>
      <c r="F214" s="12">
        <v>566</v>
      </c>
      <c r="G214" s="12">
        <v>294</v>
      </c>
      <c r="H214" s="12">
        <v>272</v>
      </c>
      <c r="I214" s="13">
        <f t="shared" si="27"/>
        <v>925.170068027211</v>
      </c>
      <c r="J214" s="15">
        <f t="shared" si="25"/>
        <v>121.73144876325088</v>
      </c>
    </row>
    <row r="215" spans="1:10" ht="15.75" hidden="1">
      <c r="A215" s="11" t="s">
        <v>176</v>
      </c>
      <c r="B215" s="12">
        <v>56</v>
      </c>
      <c r="C215" s="12">
        <v>33</v>
      </c>
      <c r="D215" s="12">
        <v>23</v>
      </c>
      <c r="E215" s="13">
        <f t="shared" si="26"/>
        <v>696.969696969697</v>
      </c>
      <c r="F215" s="12">
        <v>170</v>
      </c>
      <c r="G215" s="12">
        <v>84</v>
      </c>
      <c r="H215" s="12">
        <v>86</v>
      </c>
      <c r="I215" s="13">
        <f t="shared" si="27"/>
        <v>1023.8095238095237</v>
      </c>
      <c r="J215" s="15">
        <f t="shared" si="25"/>
        <v>32.94117647058823</v>
      </c>
    </row>
    <row r="216" spans="1:10" ht="15.75" hidden="1">
      <c r="A216" s="11" t="s">
        <v>59</v>
      </c>
      <c r="B216" s="12">
        <v>456</v>
      </c>
      <c r="C216" s="12">
        <v>252</v>
      </c>
      <c r="D216" s="12">
        <v>204</v>
      </c>
      <c r="E216" s="13">
        <f t="shared" si="26"/>
        <v>809.5238095238095</v>
      </c>
      <c r="F216" s="12">
        <v>502</v>
      </c>
      <c r="G216" s="12">
        <v>272</v>
      </c>
      <c r="H216" s="12">
        <v>230</v>
      </c>
      <c r="I216" s="13">
        <f t="shared" si="27"/>
        <v>845.5882352941177</v>
      </c>
      <c r="J216" s="15">
        <f t="shared" si="25"/>
        <v>90.83665338645417</v>
      </c>
    </row>
    <row r="217" spans="1:10" ht="15.75" hidden="1">
      <c r="A217" s="11" t="s">
        <v>177</v>
      </c>
      <c r="B217" s="12">
        <v>598</v>
      </c>
      <c r="C217" s="12">
        <v>305</v>
      </c>
      <c r="D217" s="12">
        <v>293</v>
      </c>
      <c r="E217" s="13">
        <f t="shared" si="26"/>
        <v>960.6557377049181</v>
      </c>
      <c r="F217" s="12">
        <v>726</v>
      </c>
      <c r="G217" s="12">
        <v>379</v>
      </c>
      <c r="H217" s="12">
        <v>347</v>
      </c>
      <c r="I217" s="13">
        <f t="shared" si="27"/>
        <v>915.5672823218997</v>
      </c>
      <c r="J217" s="15">
        <f t="shared" si="25"/>
        <v>82.36914600550963</v>
      </c>
    </row>
    <row r="218" spans="1:10" ht="15.75" hidden="1">
      <c r="A218" s="11" t="s">
        <v>178</v>
      </c>
      <c r="B218" s="12">
        <v>58</v>
      </c>
      <c r="C218" s="12">
        <v>31</v>
      </c>
      <c r="D218" s="12">
        <v>27</v>
      </c>
      <c r="E218" s="13">
        <f t="shared" si="26"/>
        <v>870.9677419354839</v>
      </c>
      <c r="F218" s="12">
        <v>74</v>
      </c>
      <c r="G218" s="12">
        <v>45</v>
      </c>
      <c r="H218" s="12">
        <v>29</v>
      </c>
      <c r="I218" s="13">
        <f t="shared" si="27"/>
        <v>644.4444444444445</v>
      </c>
      <c r="J218" s="15">
        <f t="shared" si="25"/>
        <v>78.37837837837837</v>
      </c>
    </row>
    <row r="219" spans="1:10" ht="15.75" hidden="1">
      <c r="A219" s="11" t="s">
        <v>179</v>
      </c>
      <c r="B219" s="12">
        <v>324</v>
      </c>
      <c r="C219" s="12">
        <v>163</v>
      </c>
      <c r="D219" s="12">
        <v>161</v>
      </c>
      <c r="E219" s="13">
        <f t="shared" si="26"/>
        <v>987.7300613496932</v>
      </c>
      <c r="F219" s="12">
        <v>319</v>
      </c>
      <c r="G219" s="12">
        <v>152</v>
      </c>
      <c r="H219" s="12">
        <v>167</v>
      </c>
      <c r="I219" s="13">
        <f t="shared" si="27"/>
        <v>1098.6842105263156</v>
      </c>
      <c r="J219" s="15">
        <f t="shared" si="25"/>
        <v>101.56739811912226</v>
      </c>
    </row>
    <row r="220" spans="1:10" ht="15.75" hidden="1">
      <c r="A220" s="11" t="s">
        <v>180</v>
      </c>
      <c r="B220" s="12">
        <v>407</v>
      </c>
      <c r="C220" s="12">
        <v>203</v>
      </c>
      <c r="D220" s="12">
        <v>204</v>
      </c>
      <c r="E220" s="13">
        <f t="shared" si="26"/>
        <v>1004.9261083743843</v>
      </c>
      <c r="F220" s="12">
        <v>428</v>
      </c>
      <c r="G220" s="12">
        <v>214</v>
      </c>
      <c r="H220" s="12">
        <v>214</v>
      </c>
      <c r="I220" s="13">
        <f t="shared" si="27"/>
        <v>1000</v>
      </c>
      <c r="J220" s="15">
        <f t="shared" si="25"/>
        <v>95.09345794392523</v>
      </c>
    </row>
    <row r="221" spans="1:10" ht="15.75" hidden="1">
      <c r="A221" s="11" t="s">
        <v>181</v>
      </c>
      <c r="B221" s="12"/>
      <c r="C221" s="12"/>
      <c r="D221" s="12"/>
      <c r="E221" s="13"/>
      <c r="F221" s="12">
        <v>2</v>
      </c>
      <c r="G221" s="12">
        <v>1</v>
      </c>
      <c r="H221" s="12">
        <v>1</v>
      </c>
      <c r="I221" s="13">
        <f t="shared" si="27"/>
        <v>1000</v>
      </c>
      <c r="J221" s="15">
        <f t="shared" si="25"/>
        <v>0</v>
      </c>
    </row>
    <row r="222" spans="1:10" ht="15.75" hidden="1">
      <c r="A222" s="11" t="s">
        <v>182</v>
      </c>
      <c r="B222" s="12"/>
      <c r="C222" s="12"/>
      <c r="D222" s="12"/>
      <c r="E222" s="13"/>
      <c r="F222" s="12">
        <v>1</v>
      </c>
      <c r="G222" s="12">
        <v>1</v>
      </c>
      <c r="H222" s="12"/>
      <c r="I222" s="13">
        <f t="shared" si="27"/>
        <v>0</v>
      </c>
      <c r="J222" s="15">
        <f t="shared" si="25"/>
        <v>0</v>
      </c>
    </row>
    <row r="223" spans="1:10" ht="15.75" hidden="1">
      <c r="A223" s="11" t="s">
        <v>183</v>
      </c>
      <c r="B223" s="12">
        <v>1018</v>
      </c>
      <c r="C223" s="12">
        <v>524</v>
      </c>
      <c r="D223" s="12">
        <v>494</v>
      </c>
      <c r="E223" s="13">
        <f>D223/C223*1000</f>
        <v>942.7480916030534</v>
      </c>
      <c r="F223" s="12">
        <v>962</v>
      </c>
      <c r="G223" s="12">
        <v>493</v>
      </c>
      <c r="H223" s="12">
        <v>469</v>
      </c>
      <c r="I223" s="13">
        <f t="shared" si="27"/>
        <v>951.3184584178499</v>
      </c>
      <c r="J223" s="15">
        <f t="shared" si="25"/>
        <v>105.82120582120582</v>
      </c>
    </row>
    <row r="224" spans="1:10" ht="15.75" hidden="1">
      <c r="A224" s="11" t="s">
        <v>184</v>
      </c>
      <c r="B224" s="12"/>
      <c r="C224" s="12"/>
      <c r="D224" s="12"/>
      <c r="E224" s="13"/>
      <c r="F224" s="12">
        <v>2</v>
      </c>
      <c r="G224" s="12">
        <v>1</v>
      </c>
      <c r="H224" s="12">
        <v>1</v>
      </c>
      <c r="I224" s="13">
        <f t="shared" si="27"/>
        <v>1000</v>
      </c>
      <c r="J224" s="15">
        <f t="shared" si="25"/>
        <v>0</v>
      </c>
    </row>
    <row r="225" spans="1:10" ht="15.75" hidden="1">
      <c r="A225" s="11" t="s">
        <v>185</v>
      </c>
      <c r="B225" s="12">
        <v>684</v>
      </c>
      <c r="C225" s="12">
        <v>328</v>
      </c>
      <c r="D225" s="12">
        <v>356</v>
      </c>
      <c r="E225" s="13">
        <f aca="true" t="shared" si="28" ref="E225:E233">D225/C225*1000</f>
        <v>1085.3658536585367</v>
      </c>
      <c r="F225" s="12">
        <v>779</v>
      </c>
      <c r="G225" s="12">
        <v>378</v>
      </c>
      <c r="H225" s="12">
        <v>401</v>
      </c>
      <c r="I225" s="13">
        <f t="shared" si="27"/>
        <v>1060.846560846561</v>
      </c>
      <c r="J225" s="15">
        <f t="shared" si="25"/>
        <v>87.8048780487805</v>
      </c>
    </row>
    <row r="226" spans="1:10" ht="15.75" hidden="1">
      <c r="A226" s="11" t="s">
        <v>186</v>
      </c>
      <c r="B226" s="12">
        <v>148</v>
      </c>
      <c r="C226" s="12">
        <v>78</v>
      </c>
      <c r="D226" s="12">
        <v>70</v>
      </c>
      <c r="E226" s="13">
        <f t="shared" si="28"/>
        <v>897.4358974358975</v>
      </c>
      <c r="F226" s="12">
        <v>137</v>
      </c>
      <c r="G226" s="12">
        <v>78</v>
      </c>
      <c r="H226" s="12">
        <v>59</v>
      </c>
      <c r="I226" s="13">
        <f t="shared" si="27"/>
        <v>756.4102564102564</v>
      </c>
      <c r="J226" s="15">
        <f t="shared" si="25"/>
        <v>108.02919708029196</v>
      </c>
    </row>
    <row r="227" spans="1:10" ht="15.75" hidden="1">
      <c r="A227" s="11" t="s">
        <v>187</v>
      </c>
      <c r="B227" s="12">
        <v>343</v>
      </c>
      <c r="C227" s="12">
        <v>168</v>
      </c>
      <c r="D227" s="12">
        <v>175</v>
      </c>
      <c r="E227" s="13">
        <f t="shared" si="28"/>
        <v>1041.6666666666667</v>
      </c>
      <c r="F227" s="12">
        <v>302</v>
      </c>
      <c r="G227" s="12">
        <v>157</v>
      </c>
      <c r="H227" s="12">
        <v>145</v>
      </c>
      <c r="I227" s="13">
        <f t="shared" si="27"/>
        <v>923.5668789808917</v>
      </c>
      <c r="J227" s="15">
        <f t="shared" si="25"/>
        <v>113.57615894039735</v>
      </c>
    </row>
    <row r="228" spans="1:10" ht="15.75" hidden="1">
      <c r="A228" s="11" t="s">
        <v>188</v>
      </c>
      <c r="B228" s="12">
        <v>206</v>
      </c>
      <c r="C228" s="12">
        <v>119</v>
      </c>
      <c r="D228" s="12">
        <v>87</v>
      </c>
      <c r="E228" s="13">
        <f t="shared" si="28"/>
        <v>731.0924369747898</v>
      </c>
      <c r="F228" s="12">
        <v>171</v>
      </c>
      <c r="G228" s="12">
        <v>91</v>
      </c>
      <c r="H228" s="12">
        <v>80</v>
      </c>
      <c r="I228" s="13">
        <f t="shared" si="27"/>
        <v>879.1208791208791</v>
      </c>
      <c r="J228" s="15">
        <f t="shared" si="25"/>
        <v>120.46783625730994</v>
      </c>
    </row>
    <row r="229" spans="1:10" ht="15.75" hidden="1">
      <c r="A229" s="11" t="s">
        <v>189</v>
      </c>
      <c r="B229" s="12">
        <v>2</v>
      </c>
      <c r="C229" s="12">
        <v>2</v>
      </c>
      <c r="D229" s="12"/>
      <c r="E229" s="13">
        <f t="shared" si="28"/>
        <v>0</v>
      </c>
      <c r="F229" s="12">
        <v>2</v>
      </c>
      <c r="G229" s="12">
        <v>1</v>
      </c>
      <c r="H229" s="12">
        <v>1</v>
      </c>
      <c r="I229" s="13">
        <f t="shared" si="27"/>
        <v>1000</v>
      </c>
      <c r="J229" s="15">
        <f t="shared" si="25"/>
        <v>100</v>
      </c>
    </row>
    <row r="230" spans="1:10" ht="15.75" hidden="1">
      <c r="A230" s="11" t="s">
        <v>190</v>
      </c>
      <c r="B230" s="12">
        <v>364</v>
      </c>
      <c r="C230" s="12">
        <v>179</v>
      </c>
      <c r="D230" s="12">
        <v>185</v>
      </c>
      <c r="E230" s="13">
        <f t="shared" si="28"/>
        <v>1033.5195530726257</v>
      </c>
      <c r="F230" s="12">
        <v>334</v>
      </c>
      <c r="G230" s="12">
        <v>160</v>
      </c>
      <c r="H230" s="12">
        <v>174</v>
      </c>
      <c r="I230" s="13">
        <f t="shared" si="27"/>
        <v>1087.5</v>
      </c>
      <c r="J230" s="15">
        <f t="shared" si="25"/>
        <v>108.9820359281437</v>
      </c>
    </row>
    <row r="231" spans="1:10" ht="15.75" hidden="1">
      <c r="A231" s="11" t="s">
        <v>191</v>
      </c>
      <c r="B231" s="12">
        <v>108</v>
      </c>
      <c r="C231" s="12">
        <v>61</v>
      </c>
      <c r="D231" s="12">
        <v>47</v>
      </c>
      <c r="E231" s="13">
        <f t="shared" si="28"/>
        <v>770.4918032786885</v>
      </c>
      <c r="F231" s="12">
        <v>136</v>
      </c>
      <c r="G231" s="12">
        <v>71</v>
      </c>
      <c r="H231" s="12">
        <v>65</v>
      </c>
      <c r="I231" s="13">
        <f t="shared" si="27"/>
        <v>915.4929577464789</v>
      </c>
      <c r="J231" s="15">
        <f t="shared" si="25"/>
        <v>79.41176470588235</v>
      </c>
    </row>
    <row r="232" spans="1:10" ht="15.75" hidden="1">
      <c r="A232" s="11" t="s">
        <v>192</v>
      </c>
      <c r="B232" s="12">
        <v>203</v>
      </c>
      <c r="C232" s="12">
        <v>110</v>
      </c>
      <c r="D232" s="12">
        <v>93</v>
      </c>
      <c r="E232" s="13">
        <f t="shared" si="28"/>
        <v>845.4545454545455</v>
      </c>
      <c r="F232" s="12">
        <v>328</v>
      </c>
      <c r="G232" s="12">
        <v>160</v>
      </c>
      <c r="H232" s="12">
        <v>168</v>
      </c>
      <c r="I232" s="13">
        <f t="shared" si="27"/>
        <v>1050</v>
      </c>
      <c r="J232" s="15">
        <f t="shared" si="25"/>
        <v>61.890243902439025</v>
      </c>
    </row>
    <row r="233" spans="1:10" ht="15.75" hidden="1">
      <c r="A233" s="11" t="s">
        <v>193</v>
      </c>
      <c r="B233" s="12">
        <v>19</v>
      </c>
      <c r="C233" s="12">
        <v>10</v>
      </c>
      <c r="D233" s="12">
        <v>9</v>
      </c>
      <c r="E233" s="13">
        <f t="shared" si="28"/>
        <v>900</v>
      </c>
      <c r="F233" s="12">
        <v>12</v>
      </c>
      <c r="G233" s="12">
        <v>8</v>
      </c>
      <c r="H233" s="12">
        <v>4</v>
      </c>
      <c r="I233" s="13">
        <f t="shared" si="27"/>
        <v>500</v>
      </c>
      <c r="J233" s="15">
        <f t="shared" si="25"/>
        <v>158.33333333333331</v>
      </c>
    </row>
    <row r="234" spans="1:10" ht="15.75" hidden="1">
      <c r="A234" s="11"/>
      <c r="B234" s="12"/>
      <c r="C234" s="12"/>
      <c r="D234" s="12"/>
      <c r="E234" s="13"/>
      <c r="F234" s="12"/>
      <c r="G234" s="12"/>
      <c r="H234" s="12"/>
      <c r="I234" s="13"/>
      <c r="J234" s="15" t="e">
        <f t="shared" si="25"/>
        <v>#DIV/0!</v>
      </c>
    </row>
    <row r="235" spans="1:10" ht="6.75" customHeight="1">
      <c r="A235" s="11"/>
      <c r="B235" s="12"/>
      <c r="C235" s="12"/>
      <c r="D235" s="12"/>
      <c r="E235" s="13"/>
      <c r="F235" s="12"/>
      <c r="G235" s="12"/>
      <c r="H235" s="12"/>
      <c r="I235" s="13"/>
      <c r="J235" s="15"/>
    </row>
    <row r="236" spans="1:10" s="6" customFormat="1" ht="15.75">
      <c r="A236" s="16" t="s">
        <v>194</v>
      </c>
      <c r="B236" s="17">
        <v>25696</v>
      </c>
      <c r="C236" s="17">
        <v>12402</v>
      </c>
      <c r="D236" s="17">
        <v>13294</v>
      </c>
      <c r="E236" s="18">
        <f aca="true" t="shared" si="29" ref="E236:E242">D236/C236*1000</f>
        <v>1071.923883244638</v>
      </c>
      <c r="F236" s="17">
        <v>28924</v>
      </c>
      <c r="G236" s="17">
        <v>14290</v>
      </c>
      <c r="H236" s="17">
        <v>14634</v>
      </c>
      <c r="I236" s="18">
        <f aca="true" t="shared" si="30" ref="I236:I263">H236/G236*1000</f>
        <v>1024.07277816655</v>
      </c>
      <c r="J236" s="19">
        <f aca="true" t="shared" si="31" ref="J236:J264">B236/F236*100</f>
        <v>88.83971788134421</v>
      </c>
    </row>
    <row r="237" spans="1:10" ht="17.25" customHeight="1">
      <c r="A237" s="11" t="s">
        <v>10</v>
      </c>
      <c r="B237" s="12">
        <v>13385</v>
      </c>
      <c r="C237" s="12">
        <v>6287</v>
      </c>
      <c r="D237" s="12">
        <v>7098</v>
      </c>
      <c r="E237" s="13">
        <f t="shared" si="29"/>
        <v>1128.9963416573883</v>
      </c>
      <c r="F237" s="12">
        <v>16380</v>
      </c>
      <c r="G237" s="12">
        <v>8098</v>
      </c>
      <c r="H237" s="12">
        <v>8282</v>
      </c>
      <c r="I237" s="13">
        <f t="shared" si="30"/>
        <v>1022.721659669054</v>
      </c>
      <c r="J237" s="20">
        <f t="shared" si="31"/>
        <v>81.71550671550672</v>
      </c>
    </row>
    <row r="238" spans="1:10" ht="15.75">
      <c r="A238" s="11" t="s">
        <v>11</v>
      </c>
      <c r="B238" s="12">
        <v>12311</v>
      </c>
      <c r="C238" s="12">
        <v>6115</v>
      </c>
      <c r="D238" s="12">
        <v>6196</v>
      </c>
      <c r="E238" s="13">
        <f t="shared" si="29"/>
        <v>1013.2461161079314</v>
      </c>
      <c r="F238" s="12">
        <v>12544</v>
      </c>
      <c r="G238" s="12">
        <v>6192</v>
      </c>
      <c r="H238" s="12">
        <v>6352</v>
      </c>
      <c r="I238" s="13">
        <f t="shared" si="30"/>
        <v>1025.8397932816536</v>
      </c>
      <c r="J238" s="20">
        <f t="shared" si="31"/>
        <v>98.14253826530613</v>
      </c>
    </row>
    <row r="239" spans="1:10" ht="15.75" hidden="1">
      <c r="A239" s="11" t="s">
        <v>195</v>
      </c>
      <c r="B239" s="12">
        <v>9776</v>
      </c>
      <c r="C239" s="12">
        <v>4429</v>
      </c>
      <c r="D239" s="12">
        <v>5347</v>
      </c>
      <c r="E239" s="13">
        <f t="shared" si="29"/>
        <v>1207.2702641679837</v>
      </c>
      <c r="F239" s="12">
        <v>8963</v>
      </c>
      <c r="G239" s="12">
        <v>4190</v>
      </c>
      <c r="H239" s="12">
        <v>4773</v>
      </c>
      <c r="I239" s="13">
        <f t="shared" si="30"/>
        <v>1139.1408114558471</v>
      </c>
      <c r="J239" s="15">
        <f t="shared" si="31"/>
        <v>109.07062367510878</v>
      </c>
    </row>
    <row r="240" spans="1:10" ht="15.75" hidden="1">
      <c r="A240" s="11" t="s">
        <v>196</v>
      </c>
      <c r="B240" s="12">
        <v>3605</v>
      </c>
      <c r="C240" s="12">
        <v>1853</v>
      </c>
      <c r="D240" s="12">
        <v>1752</v>
      </c>
      <c r="E240" s="13">
        <f t="shared" si="29"/>
        <v>945.4937938478143</v>
      </c>
      <c r="F240" s="12">
        <v>7417</v>
      </c>
      <c r="G240" s="12">
        <v>3908</v>
      </c>
      <c r="H240" s="12">
        <v>3509</v>
      </c>
      <c r="I240" s="13">
        <f t="shared" si="30"/>
        <v>897.9017400204708</v>
      </c>
      <c r="J240" s="15">
        <f t="shared" si="31"/>
        <v>48.604557098557365</v>
      </c>
    </row>
    <row r="241" spans="1:10" ht="15.75" hidden="1">
      <c r="A241" s="11" t="s">
        <v>197</v>
      </c>
      <c r="B241" s="12">
        <v>268</v>
      </c>
      <c r="C241" s="12">
        <v>140</v>
      </c>
      <c r="D241" s="12">
        <v>128</v>
      </c>
      <c r="E241" s="13">
        <f t="shared" si="29"/>
        <v>914.2857142857142</v>
      </c>
      <c r="F241" s="12">
        <v>117</v>
      </c>
      <c r="G241" s="12">
        <v>58</v>
      </c>
      <c r="H241" s="12">
        <v>59</v>
      </c>
      <c r="I241" s="13">
        <f t="shared" si="30"/>
        <v>1017.2413793103448</v>
      </c>
      <c r="J241" s="15">
        <f t="shared" si="31"/>
        <v>229.05982905982904</v>
      </c>
    </row>
    <row r="242" spans="1:10" ht="15.75" hidden="1">
      <c r="A242" s="11" t="s">
        <v>198</v>
      </c>
      <c r="B242" s="12">
        <v>685</v>
      </c>
      <c r="C242" s="12">
        <v>327</v>
      </c>
      <c r="D242" s="12">
        <v>358</v>
      </c>
      <c r="E242" s="13">
        <f t="shared" si="29"/>
        <v>1094.8012232415902</v>
      </c>
      <c r="F242" s="12">
        <v>713</v>
      </c>
      <c r="G242" s="12">
        <v>356</v>
      </c>
      <c r="H242" s="12">
        <v>357</v>
      </c>
      <c r="I242" s="13">
        <f t="shared" si="30"/>
        <v>1002.808988764045</v>
      </c>
      <c r="J242" s="15">
        <f t="shared" si="31"/>
        <v>96.07293127629734</v>
      </c>
    </row>
    <row r="243" spans="1:10" ht="15.75" hidden="1">
      <c r="A243" s="11" t="s">
        <v>199</v>
      </c>
      <c r="B243" s="12"/>
      <c r="C243" s="12"/>
      <c r="D243" s="12"/>
      <c r="E243" s="13"/>
      <c r="F243" s="12">
        <v>2</v>
      </c>
      <c r="G243" s="12">
        <v>1</v>
      </c>
      <c r="H243" s="12">
        <v>1</v>
      </c>
      <c r="I243" s="13">
        <f t="shared" si="30"/>
        <v>1000</v>
      </c>
      <c r="J243" s="15">
        <f t="shared" si="31"/>
        <v>0</v>
      </c>
    </row>
    <row r="244" spans="1:10" ht="15.75" hidden="1">
      <c r="A244" s="11" t="s">
        <v>200</v>
      </c>
      <c r="B244" s="12">
        <v>563</v>
      </c>
      <c r="C244" s="12">
        <v>295</v>
      </c>
      <c r="D244" s="12">
        <v>268</v>
      </c>
      <c r="E244" s="13">
        <f aca="true" t="shared" si="32" ref="E244:E263">D244/C244*1000</f>
        <v>908.4745762711865</v>
      </c>
      <c r="F244" s="12">
        <v>540</v>
      </c>
      <c r="G244" s="12">
        <v>264</v>
      </c>
      <c r="H244" s="12">
        <v>276</v>
      </c>
      <c r="I244" s="13">
        <f t="shared" si="30"/>
        <v>1045.4545454545455</v>
      </c>
      <c r="J244" s="15">
        <f t="shared" si="31"/>
        <v>104.25925925925925</v>
      </c>
    </row>
    <row r="245" spans="1:10" ht="15.75" hidden="1">
      <c r="A245" s="11" t="s">
        <v>201</v>
      </c>
      <c r="B245" s="12">
        <v>478</v>
      </c>
      <c r="C245" s="12">
        <v>252</v>
      </c>
      <c r="D245" s="12">
        <v>226</v>
      </c>
      <c r="E245" s="13">
        <f t="shared" si="32"/>
        <v>896.8253968253969</v>
      </c>
      <c r="F245" s="12">
        <v>496</v>
      </c>
      <c r="G245" s="12">
        <v>254</v>
      </c>
      <c r="H245" s="12">
        <v>242</v>
      </c>
      <c r="I245" s="13">
        <f t="shared" si="30"/>
        <v>952.755905511811</v>
      </c>
      <c r="J245" s="15">
        <f t="shared" si="31"/>
        <v>96.37096774193549</v>
      </c>
    </row>
    <row r="246" spans="1:10" ht="15.75" hidden="1">
      <c r="A246" s="11" t="s">
        <v>202</v>
      </c>
      <c r="B246" s="12">
        <v>472</v>
      </c>
      <c r="C246" s="12">
        <v>240</v>
      </c>
      <c r="D246" s="12">
        <v>232</v>
      </c>
      <c r="E246" s="13">
        <f t="shared" si="32"/>
        <v>966.6666666666666</v>
      </c>
      <c r="F246" s="12">
        <v>459</v>
      </c>
      <c r="G246" s="12">
        <v>222</v>
      </c>
      <c r="H246" s="12">
        <v>237</v>
      </c>
      <c r="I246" s="13">
        <f t="shared" si="30"/>
        <v>1067.5675675675675</v>
      </c>
      <c r="J246" s="15">
        <f t="shared" si="31"/>
        <v>102.8322440087146</v>
      </c>
    </row>
    <row r="247" spans="1:10" ht="15.75" hidden="1">
      <c r="A247" s="11" t="s">
        <v>92</v>
      </c>
      <c r="B247" s="12">
        <v>612</v>
      </c>
      <c r="C247" s="12">
        <v>318</v>
      </c>
      <c r="D247" s="12">
        <v>294</v>
      </c>
      <c r="E247" s="13">
        <f t="shared" si="32"/>
        <v>924.5283018867925</v>
      </c>
      <c r="F247" s="12">
        <v>593</v>
      </c>
      <c r="G247" s="12">
        <v>292</v>
      </c>
      <c r="H247" s="12">
        <v>301</v>
      </c>
      <c r="I247" s="13">
        <f t="shared" si="30"/>
        <v>1030.8219178082193</v>
      </c>
      <c r="J247" s="15">
        <f t="shared" si="31"/>
        <v>103.20404721753795</v>
      </c>
    </row>
    <row r="248" spans="1:10" ht="15.75" hidden="1">
      <c r="A248" s="11" t="s">
        <v>203</v>
      </c>
      <c r="B248" s="12">
        <v>743</v>
      </c>
      <c r="C248" s="12">
        <v>345</v>
      </c>
      <c r="D248" s="12">
        <v>398</v>
      </c>
      <c r="E248" s="13">
        <f t="shared" si="32"/>
        <v>1153.623188405797</v>
      </c>
      <c r="F248" s="12">
        <v>616</v>
      </c>
      <c r="G248" s="12">
        <v>287</v>
      </c>
      <c r="H248" s="12">
        <v>329</v>
      </c>
      <c r="I248" s="13">
        <f t="shared" si="30"/>
        <v>1146.341463414634</v>
      </c>
      <c r="J248" s="15">
        <f t="shared" si="31"/>
        <v>120.61688311688312</v>
      </c>
    </row>
    <row r="249" spans="1:10" ht="15.75" hidden="1">
      <c r="A249" s="11" t="s">
        <v>204</v>
      </c>
      <c r="B249" s="12">
        <v>428</v>
      </c>
      <c r="C249" s="12">
        <v>203</v>
      </c>
      <c r="D249" s="12">
        <v>225</v>
      </c>
      <c r="E249" s="13">
        <f t="shared" si="32"/>
        <v>1108.3743842364534</v>
      </c>
      <c r="F249" s="12">
        <v>438</v>
      </c>
      <c r="G249" s="12">
        <v>217</v>
      </c>
      <c r="H249" s="12">
        <v>221</v>
      </c>
      <c r="I249" s="13">
        <f t="shared" si="30"/>
        <v>1018.4331797235022</v>
      </c>
      <c r="J249" s="15">
        <f t="shared" si="31"/>
        <v>97.71689497716895</v>
      </c>
    </row>
    <row r="250" spans="1:10" ht="15.75" hidden="1">
      <c r="A250" s="11" t="s">
        <v>205</v>
      </c>
      <c r="B250" s="12">
        <v>400</v>
      </c>
      <c r="C250" s="12">
        <v>194</v>
      </c>
      <c r="D250" s="12">
        <v>206</v>
      </c>
      <c r="E250" s="13">
        <f t="shared" si="32"/>
        <v>1061.8556701030927</v>
      </c>
      <c r="F250" s="12">
        <v>354</v>
      </c>
      <c r="G250" s="12">
        <v>181</v>
      </c>
      <c r="H250" s="12">
        <v>173</v>
      </c>
      <c r="I250" s="13">
        <f t="shared" si="30"/>
        <v>955.8011049723757</v>
      </c>
      <c r="J250" s="15">
        <f t="shared" si="31"/>
        <v>112.99435028248588</v>
      </c>
    </row>
    <row r="251" spans="1:10" ht="15.75" hidden="1">
      <c r="A251" s="11" t="s">
        <v>206</v>
      </c>
      <c r="B251" s="12">
        <v>563</v>
      </c>
      <c r="C251" s="12">
        <v>264</v>
      </c>
      <c r="D251" s="12">
        <v>299</v>
      </c>
      <c r="E251" s="13">
        <f t="shared" si="32"/>
        <v>1132.5757575757575</v>
      </c>
      <c r="F251" s="12">
        <v>460</v>
      </c>
      <c r="G251" s="12">
        <v>225</v>
      </c>
      <c r="H251" s="12">
        <v>235</v>
      </c>
      <c r="I251" s="13">
        <f t="shared" si="30"/>
        <v>1044.4444444444446</v>
      </c>
      <c r="J251" s="15">
        <f t="shared" si="31"/>
        <v>122.39130434782608</v>
      </c>
    </row>
    <row r="252" spans="1:10" ht="15.75" hidden="1">
      <c r="A252" s="11" t="s">
        <v>207</v>
      </c>
      <c r="B252" s="12">
        <v>668</v>
      </c>
      <c r="C252" s="12">
        <v>315</v>
      </c>
      <c r="D252" s="12">
        <v>353</v>
      </c>
      <c r="E252" s="13">
        <f t="shared" si="32"/>
        <v>1120.6349206349207</v>
      </c>
      <c r="F252" s="12">
        <v>776</v>
      </c>
      <c r="G252" s="12">
        <v>358</v>
      </c>
      <c r="H252" s="12">
        <v>418</v>
      </c>
      <c r="I252" s="13">
        <f t="shared" si="30"/>
        <v>1167.5977653631285</v>
      </c>
      <c r="J252" s="15">
        <f t="shared" si="31"/>
        <v>86.08247422680412</v>
      </c>
    </row>
    <row r="253" spans="1:10" ht="15.75" hidden="1">
      <c r="A253" s="11" t="s">
        <v>208</v>
      </c>
      <c r="B253" s="12">
        <v>710</v>
      </c>
      <c r="C253" s="12">
        <v>345</v>
      </c>
      <c r="D253" s="12">
        <v>365</v>
      </c>
      <c r="E253" s="13">
        <f t="shared" si="32"/>
        <v>1057.9710144927537</v>
      </c>
      <c r="F253" s="12">
        <v>800</v>
      </c>
      <c r="G253" s="12">
        <v>377</v>
      </c>
      <c r="H253" s="12">
        <v>423</v>
      </c>
      <c r="I253" s="13">
        <f t="shared" si="30"/>
        <v>1122.0159151193634</v>
      </c>
      <c r="J253" s="15">
        <f t="shared" si="31"/>
        <v>88.75</v>
      </c>
    </row>
    <row r="254" spans="1:10" ht="15.75" hidden="1">
      <c r="A254" s="11" t="s">
        <v>209</v>
      </c>
      <c r="B254" s="12">
        <v>388</v>
      </c>
      <c r="C254" s="12">
        <v>198</v>
      </c>
      <c r="D254" s="12">
        <v>190</v>
      </c>
      <c r="E254" s="13">
        <f t="shared" si="32"/>
        <v>959.5959595959596</v>
      </c>
      <c r="F254" s="12">
        <v>399</v>
      </c>
      <c r="G254" s="12">
        <v>203</v>
      </c>
      <c r="H254" s="12">
        <v>196</v>
      </c>
      <c r="I254" s="13">
        <f t="shared" si="30"/>
        <v>965.5172413793103</v>
      </c>
      <c r="J254" s="15">
        <f t="shared" si="31"/>
        <v>97.24310776942356</v>
      </c>
    </row>
    <row r="255" spans="1:10" ht="15.75" hidden="1">
      <c r="A255" s="11" t="s">
        <v>210</v>
      </c>
      <c r="B255" s="12">
        <v>732</v>
      </c>
      <c r="C255" s="12">
        <v>351</v>
      </c>
      <c r="D255" s="12">
        <v>381</v>
      </c>
      <c r="E255" s="13">
        <f t="shared" si="32"/>
        <v>1085.4700854700855</v>
      </c>
      <c r="F255" s="12">
        <v>913</v>
      </c>
      <c r="G255" s="12">
        <v>446</v>
      </c>
      <c r="H255" s="12">
        <v>467</v>
      </c>
      <c r="I255" s="13">
        <f t="shared" si="30"/>
        <v>1047.085201793722</v>
      </c>
      <c r="J255" s="15">
        <f t="shared" si="31"/>
        <v>80.17524644030668</v>
      </c>
    </row>
    <row r="256" spans="1:10" ht="15.75" hidden="1">
      <c r="A256" s="11" t="s">
        <v>211</v>
      </c>
      <c r="B256" s="12">
        <v>92</v>
      </c>
      <c r="C256" s="12">
        <v>42</v>
      </c>
      <c r="D256" s="12">
        <v>50</v>
      </c>
      <c r="E256" s="13">
        <f t="shared" si="32"/>
        <v>1190.4761904761904</v>
      </c>
      <c r="F256" s="12">
        <v>65</v>
      </c>
      <c r="G256" s="12">
        <v>39</v>
      </c>
      <c r="H256" s="12">
        <v>26</v>
      </c>
      <c r="I256" s="13">
        <f t="shared" si="30"/>
        <v>666.6666666666666</v>
      </c>
      <c r="J256" s="15">
        <f t="shared" si="31"/>
        <v>141.53846153846155</v>
      </c>
    </row>
    <row r="257" spans="1:10" ht="15.75" hidden="1">
      <c r="A257" s="11" t="s">
        <v>212</v>
      </c>
      <c r="B257" s="12">
        <v>600</v>
      </c>
      <c r="C257" s="12">
        <v>316</v>
      </c>
      <c r="D257" s="12">
        <v>284</v>
      </c>
      <c r="E257" s="13">
        <f t="shared" si="32"/>
        <v>898.7341772151899</v>
      </c>
      <c r="F257" s="12">
        <v>646</v>
      </c>
      <c r="G257" s="12">
        <v>335</v>
      </c>
      <c r="H257" s="12">
        <v>311</v>
      </c>
      <c r="I257" s="13">
        <f t="shared" si="30"/>
        <v>928.358208955224</v>
      </c>
      <c r="J257" s="15">
        <f t="shared" si="31"/>
        <v>92.87925696594426</v>
      </c>
    </row>
    <row r="258" spans="1:10" ht="15.75" hidden="1">
      <c r="A258" s="11" t="s">
        <v>213</v>
      </c>
      <c r="B258" s="12">
        <v>1116</v>
      </c>
      <c r="C258" s="12">
        <v>561</v>
      </c>
      <c r="D258" s="12">
        <v>555</v>
      </c>
      <c r="E258" s="13">
        <f t="shared" si="32"/>
        <v>989.3048128342245</v>
      </c>
      <c r="F258" s="12">
        <v>1245</v>
      </c>
      <c r="G258" s="12">
        <v>631</v>
      </c>
      <c r="H258" s="12">
        <v>614</v>
      </c>
      <c r="I258" s="13">
        <f t="shared" si="30"/>
        <v>973.0586370839936</v>
      </c>
      <c r="J258" s="15">
        <f t="shared" si="31"/>
        <v>89.63855421686748</v>
      </c>
    </row>
    <row r="259" spans="1:10" ht="15.75" hidden="1">
      <c r="A259" s="11" t="s">
        <v>214</v>
      </c>
      <c r="B259" s="12">
        <v>326</v>
      </c>
      <c r="C259" s="12">
        <v>150</v>
      </c>
      <c r="D259" s="12">
        <v>176</v>
      </c>
      <c r="E259" s="13">
        <f t="shared" si="32"/>
        <v>1173.3333333333333</v>
      </c>
      <c r="F259" s="12">
        <v>293</v>
      </c>
      <c r="G259" s="12">
        <v>149</v>
      </c>
      <c r="H259" s="12">
        <v>144</v>
      </c>
      <c r="I259" s="13">
        <f t="shared" si="30"/>
        <v>966.4429530201343</v>
      </c>
      <c r="J259" s="15">
        <f t="shared" si="31"/>
        <v>111.26279863481227</v>
      </c>
    </row>
    <row r="260" spans="1:10" ht="15.75" hidden="1">
      <c r="A260" s="11" t="s">
        <v>215</v>
      </c>
      <c r="B260" s="12">
        <v>571</v>
      </c>
      <c r="C260" s="12">
        <v>298</v>
      </c>
      <c r="D260" s="12">
        <v>273</v>
      </c>
      <c r="E260" s="13">
        <f t="shared" si="32"/>
        <v>916.1073825503355</v>
      </c>
      <c r="F260" s="12">
        <v>542</v>
      </c>
      <c r="G260" s="12">
        <v>270</v>
      </c>
      <c r="H260" s="12">
        <v>272</v>
      </c>
      <c r="I260" s="13">
        <f t="shared" si="30"/>
        <v>1007.4074074074073</v>
      </c>
      <c r="J260" s="15">
        <f t="shared" si="31"/>
        <v>105.35055350553506</v>
      </c>
    </row>
    <row r="261" spans="1:10" ht="15.75" hidden="1">
      <c r="A261" s="11" t="s">
        <v>216</v>
      </c>
      <c r="B261" s="12">
        <v>982</v>
      </c>
      <c r="C261" s="12">
        <v>493</v>
      </c>
      <c r="D261" s="12">
        <v>489</v>
      </c>
      <c r="E261" s="13">
        <f t="shared" si="32"/>
        <v>991.8864097363082</v>
      </c>
      <c r="F261" s="12">
        <v>1128</v>
      </c>
      <c r="G261" s="12">
        <v>557</v>
      </c>
      <c r="H261" s="12">
        <v>571</v>
      </c>
      <c r="I261" s="13">
        <f t="shared" si="30"/>
        <v>1025.1346499102333</v>
      </c>
      <c r="J261" s="15">
        <f t="shared" si="31"/>
        <v>87.05673758865248</v>
      </c>
    </row>
    <row r="262" spans="1:10" ht="15.75" hidden="1">
      <c r="A262" s="11" t="s">
        <v>217</v>
      </c>
      <c r="B262" s="12">
        <v>683</v>
      </c>
      <c r="C262" s="12">
        <v>358</v>
      </c>
      <c r="D262" s="12">
        <v>325</v>
      </c>
      <c r="E262" s="13">
        <f t="shared" si="32"/>
        <v>907.8212290502793</v>
      </c>
      <c r="F262" s="12">
        <v>724</v>
      </c>
      <c r="G262" s="12">
        <v>361</v>
      </c>
      <c r="H262" s="12">
        <v>363</v>
      </c>
      <c r="I262" s="13">
        <f t="shared" si="30"/>
        <v>1005.5401662049861</v>
      </c>
      <c r="J262" s="15">
        <f t="shared" si="31"/>
        <v>94.33701657458563</v>
      </c>
    </row>
    <row r="263" spans="1:10" ht="15.75" hidden="1">
      <c r="A263" s="11" t="s">
        <v>218</v>
      </c>
      <c r="B263" s="12">
        <v>229</v>
      </c>
      <c r="C263" s="12">
        <v>113</v>
      </c>
      <c r="D263" s="12">
        <v>116</v>
      </c>
      <c r="E263" s="13">
        <f t="shared" si="32"/>
        <v>1026.5486725663718</v>
      </c>
      <c r="F263" s="12">
        <v>225</v>
      </c>
      <c r="G263" s="12">
        <v>109</v>
      </c>
      <c r="H263" s="12">
        <v>116</v>
      </c>
      <c r="I263" s="13">
        <f t="shared" si="30"/>
        <v>1064.2201834862385</v>
      </c>
      <c r="J263" s="15">
        <f t="shared" si="31"/>
        <v>101.77777777777777</v>
      </c>
    </row>
    <row r="264" spans="1:10" ht="15.75" hidden="1">
      <c r="A264" s="11"/>
      <c r="B264" s="12"/>
      <c r="C264" s="12"/>
      <c r="D264" s="12"/>
      <c r="E264" s="13"/>
      <c r="F264" s="12"/>
      <c r="G264" s="12"/>
      <c r="H264" s="12"/>
      <c r="I264" s="13"/>
      <c r="J264" s="15" t="e">
        <f t="shared" si="31"/>
        <v>#DIV/0!</v>
      </c>
    </row>
    <row r="265" spans="1:10" ht="7.5" customHeight="1">
      <c r="A265" s="11"/>
      <c r="B265" s="12"/>
      <c r="C265" s="12"/>
      <c r="D265" s="12"/>
      <c r="E265" s="13"/>
      <c r="F265" s="12"/>
      <c r="G265" s="12"/>
      <c r="H265" s="12"/>
      <c r="I265" s="13"/>
      <c r="J265" s="15"/>
    </row>
    <row r="266" spans="1:10" s="6" customFormat="1" ht="15.75">
      <c r="A266" s="16" t="s">
        <v>219</v>
      </c>
      <c r="B266" s="17">
        <v>11422</v>
      </c>
      <c r="C266" s="17">
        <v>5585</v>
      </c>
      <c r="D266" s="17">
        <v>5837</v>
      </c>
      <c r="E266" s="18">
        <f aca="true" t="shared" si="33" ref="E266:E272">D266/C266*1000</f>
        <v>1045.1208594449417</v>
      </c>
      <c r="F266" s="17">
        <v>9954</v>
      </c>
      <c r="G266" s="17">
        <v>4849</v>
      </c>
      <c r="H266" s="17">
        <v>5105</v>
      </c>
      <c r="I266" s="18">
        <f aca="true" t="shared" si="34" ref="I266:I273">H266/G266*1000</f>
        <v>1052.7943905959992</v>
      </c>
      <c r="J266" s="19">
        <f aca="true" t="shared" si="35" ref="J266:J286">B266/F266*100</f>
        <v>114.74784006429577</v>
      </c>
    </row>
    <row r="267" spans="1:10" ht="15.75">
      <c r="A267" s="11" t="s">
        <v>11</v>
      </c>
      <c r="B267" s="12">
        <v>11422</v>
      </c>
      <c r="C267" s="12">
        <v>5585</v>
      </c>
      <c r="D267" s="12">
        <v>5837</v>
      </c>
      <c r="E267" s="13">
        <f t="shared" si="33"/>
        <v>1045.1208594449417</v>
      </c>
      <c r="F267" s="12">
        <v>9954</v>
      </c>
      <c r="G267" s="12">
        <v>4849</v>
      </c>
      <c r="H267" s="12">
        <v>5105</v>
      </c>
      <c r="I267" s="13">
        <f t="shared" si="34"/>
        <v>1052.7943905959992</v>
      </c>
      <c r="J267" s="20">
        <f t="shared" si="35"/>
        <v>114.74784006429577</v>
      </c>
    </row>
    <row r="268" spans="1:10" ht="15.75" hidden="1">
      <c r="A268" s="11" t="s">
        <v>220</v>
      </c>
      <c r="B268" s="12">
        <v>11</v>
      </c>
      <c r="C268" s="12">
        <v>6</v>
      </c>
      <c r="D268" s="12">
        <v>5</v>
      </c>
      <c r="E268" s="13">
        <f t="shared" si="33"/>
        <v>833.3333333333334</v>
      </c>
      <c r="F268" s="12"/>
      <c r="G268" s="12"/>
      <c r="H268" s="12"/>
      <c r="I268" s="13" t="e">
        <f t="shared" si="34"/>
        <v>#DIV/0!</v>
      </c>
      <c r="J268" s="15" t="e">
        <f t="shared" si="35"/>
        <v>#DIV/0!</v>
      </c>
    </row>
    <row r="269" spans="1:10" ht="15.75" hidden="1">
      <c r="A269" s="11" t="s">
        <v>221</v>
      </c>
      <c r="B269" s="12">
        <v>22</v>
      </c>
      <c r="C269" s="12">
        <v>10</v>
      </c>
      <c r="D269" s="12">
        <v>12</v>
      </c>
      <c r="E269" s="13">
        <f t="shared" si="33"/>
        <v>1200</v>
      </c>
      <c r="F269" s="12">
        <v>5</v>
      </c>
      <c r="G269" s="12">
        <v>3</v>
      </c>
      <c r="H269" s="12">
        <v>2</v>
      </c>
      <c r="I269" s="13">
        <f t="shared" si="34"/>
        <v>666.6666666666666</v>
      </c>
      <c r="J269" s="15">
        <f t="shared" si="35"/>
        <v>440.00000000000006</v>
      </c>
    </row>
    <row r="270" spans="1:10" ht="15.75" hidden="1">
      <c r="A270" s="11" t="s">
        <v>142</v>
      </c>
      <c r="B270" s="12">
        <v>17</v>
      </c>
      <c r="C270" s="12">
        <v>8</v>
      </c>
      <c r="D270" s="12">
        <v>9</v>
      </c>
      <c r="E270" s="13">
        <f t="shared" si="33"/>
        <v>1125</v>
      </c>
      <c r="F270" s="12">
        <v>4</v>
      </c>
      <c r="G270" s="12">
        <v>2</v>
      </c>
      <c r="H270" s="12">
        <v>2</v>
      </c>
      <c r="I270" s="13">
        <f t="shared" si="34"/>
        <v>1000</v>
      </c>
      <c r="J270" s="15">
        <f t="shared" si="35"/>
        <v>425</v>
      </c>
    </row>
    <row r="271" spans="1:10" ht="15.75" hidden="1">
      <c r="A271" s="11" t="s">
        <v>222</v>
      </c>
      <c r="B271" s="12">
        <v>653</v>
      </c>
      <c r="C271" s="12">
        <v>336</v>
      </c>
      <c r="D271" s="12">
        <v>317</v>
      </c>
      <c r="E271" s="13">
        <f t="shared" si="33"/>
        <v>943.452380952381</v>
      </c>
      <c r="F271" s="12">
        <v>628</v>
      </c>
      <c r="G271" s="12">
        <v>287</v>
      </c>
      <c r="H271" s="12">
        <v>341</v>
      </c>
      <c r="I271" s="13">
        <f t="shared" si="34"/>
        <v>1188.1533101045297</v>
      </c>
      <c r="J271" s="15">
        <f t="shared" si="35"/>
        <v>103.98089171974523</v>
      </c>
    </row>
    <row r="272" spans="1:10" ht="15.75" hidden="1">
      <c r="A272" s="11" t="s">
        <v>223</v>
      </c>
      <c r="B272" s="12">
        <v>6149</v>
      </c>
      <c r="C272" s="12">
        <v>2995</v>
      </c>
      <c r="D272" s="12">
        <v>3154</v>
      </c>
      <c r="E272" s="13">
        <f t="shared" si="33"/>
        <v>1053.0884808013357</v>
      </c>
      <c r="F272" s="12">
        <v>4904</v>
      </c>
      <c r="G272" s="12">
        <v>2380</v>
      </c>
      <c r="H272" s="12">
        <v>2524</v>
      </c>
      <c r="I272" s="13">
        <f t="shared" si="34"/>
        <v>1060.5042016806722</v>
      </c>
      <c r="J272" s="15">
        <f t="shared" si="35"/>
        <v>125.38743882544861</v>
      </c>
    </row>
    <row r="273" spans="1:10" ht="15.75" hidden="1">
      <c r="A273" s="11" t="s">
        <v>224</v>
      </c>
      <c r="B273" s="12"/>
      <c r="C273" s="12"/>
      <c r="D273" s="12"/>
      <c r="E273" s="13"/>
      <c r="F273" s="12">
        <v>2</v>
      </c>
      <c r="G273" s="12">
        <v>1</v>
      </c>
      <c r="H273" s="12">
        <v>1</v>
      </c>
      <c r="I273" s="13">
        <f t="shared" si="34"/>
        <v>1000</v>
      </c>
      <c r="J273" s="15">
        <f t="shared" si="35"/>
        <v>0</v>
      </c>
    </row>
    <row r="274" spans="1:10" ht="15.75" hidden="1">
      <c r="A274" s="11" t="s">
        <v>130</v>
      </c>
      <c r="B274" s="12">
        <v>15</v>
      </c>
      <c r="C274" s="12">
        <v>15</v>
      </c>
      <c r="D274" s="12"/>
      <c r="E274" s="13">
        <f>D274/C274*1000</f>
        <v>0</v>
      </c>
      <c r="F274" s="12"/>
      <c r="G274" s="12"/>
      <c r="H274" s="12"/>
      <c r="I274" s="13"/>
      <c r="J274" s="15" t="e">
        <f t="shared" si="35"/>
        <v>#DIV/0!</v>
      </c>
    </row>
    <row r="275" spans="1:10" ht="15.75" hidden="1">
      <c r="A275" s="11" t="s">
        <v>225</v>
      </c>
      <c r="B275" s="12"/>
      <c r="C275" s="12"/>
      <c r="D275" s="12"/>
      <c r="E275" s="13"/>
      <c r="F275" s="12">
        <v>2</v>
      </c>
      <c r="G275" s="12"/>
      <c r="H275" s="12">
        <v>2</v>
      </c>
      <c r="I275" s="13"/>
      <c r="J275" s="15">
        <f t="shared" si="35"/>
        <v>0</v>
      </c>
    </row>
    <row r="276" spans="1:10" ht="15.75" hidden="1">
      <c r="A276" s="11" t="s">
        <v>226</v>
      </c>
      <c r="B276" s="12">
        <v>642</v>
      </c>
      <c r="C276" s="12">
        <v>313</v>
      </c>
      <c r="D276" s="12">
        <v>329</v>
      </c>
      <c r="E276" s="13">
        <f>D276/C276*1000</f>
        <v>1051.11821086262</v>
      </c>
      <c r="F276" s="12">
        <v>756</v>
      </c>
      <c r="G276" s="12">
        <v>363</v>
      </c>
      <c r="H276" s="12">
        <v>393</v>
      </c>
      <c r="I276" s="13">
        <f aca="true" t="shared" si="36" ref="I276:I285">H276/G276*1000</f>
        <v>1082.6446280991736</v>
      </c>
      <c r="J276" s="15">
        <f t="shared" si="35"/>
        <v>84.92063492063492</v>
      </c>
    </row>
    <row r="277" spans="1:10" ht="15.75" hidden="1">
      <c r="A277" s="11" t="s">
        <v>227</v>
      </c>
      <c r="B277" s="12"/>
      <c r="C277" s="12"/>
      <c r="D277" s="12"/>
      <c r="E277" s="13"/>
      <c r="F277" s="12">
        <v>3</v>
      </c>
      <c r="G277" s="12">
        <v>1</v>
      </c>
      <c r="H277" s="12">
        <v>2</v>
      </c>
      <c r="I277" s="13">
        <f t="shared" si="36"/>
        <v>2000</v>
      </c>
      <c r="J277" s="15">
        <f t="shared" si="35"/>
        <v>0</v>
      </c>
    </row>
    <row r="278" spans="1:10" ht="15.75" hidden="1">
      <c r="A278" s="11" t="s">
        <v>228</v>
      </c>
      <c r="B278" s="12">
        <v>516</v>
      </c>
      <c r="C278" s="12">
        <v>258</v>
      </c>
      <c r="D278" s="12">
        <v>258</v>
      </c>
      <c r="E278" s="13">
        <f aca="true" t="shared" si="37" ref="E278:E285">D278/C278*1000</f>
        <v>1000</v>
      </c>
      <c r="F278" s="12">
        <v>507</v>
      </c>
      <c r="G278" s="12">
        <v>265</v>
      </c>
      <c r="H278" s="12">
        <v>242</v>
      </c>
      <c r="I278" s="13">
        <f t="shared" si="36"/>
        <v>913.2075471698114</v>
      </c>
      <c r="J278" s="15">
        <f t="shared" si="35"/>
        <v>101.77514792899409</v>
      </c>
    </row>
    <row r="279" spans="1:10" ht="15.75" hidden="1">
      <c r="A279" s="11" t="s">
        <v>229</v>
      </c>
      <c r="B279" s="12">
        <v>685</v>
      </c>
      <c r="C279" s="12">
        <v>338</v>
      </c>
      <c r="D279" s="12">
        <v>347</v>
      </c>
      <c r="E279" s="13">
        <f t="shared" si="37"/>
        <v>1026.6272189349113</v>
      </c>
      <c r="F279" s="12">
        <v>634</v>
      </c>
      <c r="G279" s="12">
        <v>314</v>
      </c>
      <c r="H279" s="12">
        <v>320</v>
      </c>
      <c r="I279" s="13">
        <f t="shared" si="36"/>
        <v>1019.108280254777</v>
      </c>
      <c r="J279" s="15">
        <f t="shared" si="35"/>
        <v>108.04416403785488</v>
      </c>
    </row>
    <row r="280" spans="1:10" ht="15.75" hidden="1">
      <c r="A280" s="11" t="s">
        <v>230</v>
      </c>
      <c r="B280" s="12">
        <v>2</v>
      </c>
      <c r="C280" s="12">
        <v>2</v>
      </c>
      <c r="D280" s="12"/>
      <c r="E280" s="13">
        <f t="shared" si="37"/>
        <v>0</v>
      </c>
      <c r="F280" s="12">
        <v>4</v>
      </c>
      <c r="G280" s="12">
        <v>2</v>
      </c>
      <c r="H280" s="12">
        <v>2</v>
      </c>
      <c r="I280" s="13">
        <f t="shared" si="36"/>
        <v>1000</v>
      </c>
      <c r="J280" s="15">
        <f t="shared" si="35"/>
        <v>50</v>
      </c>
    </row>
    <row r="281" spans="1:10" ht="15.75" hidden="1">
      <c r="A281" s="11" t="s">
        <v>231</v>
      </c>
      <c r="B281" s="12">
        <v>619</v>
      </c>
      <c r="C281" s="12">
        <v>300</v>
      </c>
      <c r="D281" s="12">
        <v>319</v>
      </c>
      <c r="E281" s="13">
        <f t="shared" si="37"/>
        <v>1063.3333333333333</v>
      </c>
      <c r="F281" s="12">
        <v>635</v>
      </c>
      <c r="G281" s="12">
        <v>325</v>
      </c>
      <c r="H281" s="12">
        <v>310</v>
      </c>
      <c r="I281" s="13">
        <f t="shared" si="36"/>
        <v>953.8461538461539</v>
      </c>
      <c r="J281" s="15">
        <f t="shared" si="35"/>
        <v>97.48031496062993</v>
      </c>
    </row>
    <row r="282" spans="1:10" ht="15.75" hidden="1">
      <c r="A282" s="11" t="s">
        <v>202</v>
      </c>
      <c r="B282" s="12">
        <v>24</v>
      </c>
      <c r="C282" s="12">
        <v>14</v>
      </c>
      <c r="D282" s="12">
        <v>10</v>
      </c>
      <c r="E282" s="13">
        <f t="shared" si="37"/>
        <v>714.2857142857143</v>
      </c>
      <c r="F282" s="12">
        <v>45</v>
      </c>
      <c r="G282" s="12">
        <v>22</v>
      </c>
      <c r="H282" s="12">
        <v>23</v>
      </c>
      <c r="I282" s="13">
        <f t="shared" si="36"/>
        <v>1045.4545454545455</v>
      </c>
      <c r="J282" s="15">
        <f t="shared" si="35"/>
        <v>53.333333333333336</v>
      </c>
    </row>
    <row r="283" spans="1:10" ht="15.75" hidden="1">
      <c r="A283" s="11" t="s">
        <v>232</v>
      </c>
      <c r="B283" s="12">
        <v>900</v>
      </c>
      <c r="C283" s="12">
        <v>413</v>
      </c>
      <c r="D283" s="12">
        <v>487</v>
      </c>
      <c r="E283" s="13">
        <f t="shared" si="37"/>
        <v>1179.176755447942</v>
      </c>
      <c r="F283" s="12">
        <v>728</v>
      </c>
      <c r="G283" s="12">
        <v>357</v>
      </c>
      <c r="H283" s="12">
        <v>371</v>
      </c>
      <c r="I283" s="13">
        <f t="shared" si="36"/>
        <v>1039.2156862745098</v>
      </c>
      <c r="J283" s="15">
        <f t="shared" si="35"/>
        <v>123.62637362637363</v>
      </c>
    </row>
    <row r="284" spans="1:10" ht="15.75" hidden="1">
      <c r="A284" s="11" t="s">
        <v>233</v>
      </c>
      <c r="B284" s="12">
        <v>574</v>
      </c>
      <c r="C284" s="12">
        <v>281</v>
      </c>
      <c r="D284" s="12">
        <v>293</v>
      </c>
      <c r="E284" s="13">
        <f t="shared" si="37"/>
        <v>1042.7046263345196</v>
      </c>
      <c r="F284" s="12">
        <v>508</v>
      </c>
      <c r="G284" s="12">
        <v>235</v>
      </c>
      <c r="H284" s="12">
        <v>273</v>
      </c>
      <c r="I284" s="13">
        <f t="shared" si="36"/>
        <v>1161.7021276595744</v>
      </c>
      <c r="J284" s="15">
        <f t="shared" si="35"/>
        <v>112.99212598425197</v>
      </c>
    </row>
    <row r="285" spans="1:10" ht="15.75" hidden="1">
      <c r="A285" s="11" t="s">
        <v>234</v>
      </c>
      <c r="B285" s="12">
        <v>595</v>
      </c>
      <c r="C285" s="12">
        <v>298</v>
      </c>
      <c r="D285" s="12">
        <v>297</v>
      </c>
      <c r="E285" s="13">
        <f t="shared" si="37"/>
        <v>996.6442953020133</v>
      </c>
      <c r="F285" s="12">
        <v>589</v>
      </c>
      <c r="G285" s="12">
        <v>292</v>
      </c>
      <c r="H285" s="12">
        <v>297</v>
      </c>
      <c r="I285" s="13">
        <f t="shared" si="36"/>
        <v>1017.1232876712328</v>
      </c>
      <c r="J285" s="15">
        <f t="shared" si="35"/>
        <v>101.01867572156198</v>
      </c>
    </row>
    <row r="286" spans="1:10" ht="15.75" hidden="1">
      <c r="A286" s="11"/>
      <c r="B286" s="12"/>
      <c r="C286" s="12"/>
      <c r="D286" s="12"/>
      <c r="E286" s="13"/>
      <c r="F286" s="12"/>
      <c r="G286" s="12"/>
      <c r="H286" s="12"/>
      <c r="I286" s="13"/>
      <c r="J286" s="15" t="e">
        <f t="shared" si="35"/>
        <v>#DIV/0!</v>
      </c>
    </row>
    <row r="287" spans="1:10" ht="7.5" customHeight="1">
      <c r="A287" s="11"/>
      <c r="B287" s="12"/>
      <c r="C287" s="12"/>
      <c r="D287" s="12"/>
      <c r="E287" s="13"/>
      <c r="F287" s="12"/>
      <c r="G287" s="12"/>
      <c r="H287" s="12"/>
      <c r="I287" s="13"/>
      <c r="J287" s="15"/>
    </row>
    <row r="288" spans="1:10" s="6" customFormat="1" ht="15.75">
      <c r="A288" s="16" t="s">
        <v>235</v>
      </c>
      <c r="B288" s="17">
        <v>4312</v>
      </c>
      <c r="C288" s="17">
        <v>2083</v>
      </c>
      <c r="D288" s="17">
        <v>2229</v>
      </c>
      <c r="E288" s="18">
        <f>D288/C288*1000</f>
        <v>1070.091214594335</v>
      </c>
      <c r="F288" s="17">
        <v>5776</v>
      </c>
      <c r="G288" s="17">
        <v>2880</v>
      </c>
      <c r="H288" s="17">
        <v>2896</v>
      </c>
      <c r="I288" s="18">
        <f aca="true" t="shared" si="38" ref="I288:I294">H288/G288*1000</f>
        <v>1005.5555555555555</v>
      </c>
      <c r="J288" s="19">
        <f aca="true" t="shared" si="39" ref="J288:J295">B288/F288*100</f>
        <v>74.65373961218836</v>
      </c>
    </row>
    <row r="289" spans="1:10" ht="15.75">
      <c r="A289" s="11" t="s">
        <v>11</v>
      </c>
      <c r="B289" s="12">
        <v>4312</v>
      </c>
      <c r="C289" s="12">
        <v>2083</v>
      </c>
      <c r="D289" s="12">
        <v>2229</v>
      </c>
      <c r="E289" s="13">
        <f>D289/C289*1000</f>
        <v>1070.091214594335</v>
      </c>
      <c r="F289" s="12">
        <v>5776</v>
      </c>
      <c r="G289" s="12">
        <v>2880</v>
      </c>
      <c r="H289" s="12">
        <v>2896</v>
      </c>
      <c r="I289" s="13">
        <f t="shared" si="38"/>
        <v>1005.5555555555555</v>
      </c>
      <c r="J289" s="20">
        <f t="shared" si="39"/>
        <v>74.65373961218836</v>
      </c>
    </row>
    <row r="290" spans="1:10" ht="15.75" hidden="1">
      <c r="A290" s="11" t="s">
        <v>236</v>
      </c>
      <c r="B290" s="12">
        <v>228</v>
      </c>
      <c r="C290" s="12">
        <v>116</v>
      </c>
      <c r="D290" s="12">
        <v>112</v>
      </c>
      <c r="E290" s="13">
        <f>D290/C290*1000</f>
        <v>965.5172413793103</v>
      </c>
      <c r="F290" s="12">
        <v>276</v>
      </c>
      <c r="G290" s="12">
        <v>153</v>
      </c>
      <c r="H290" s="12">
        <v>123</v>
      </c>
      <c r="I290" s="13">
        <f t="shared" si="38"/>
        <v>803.921568627451</v>
      </c>
      <c r="J290" s="15">
        <f t="shared" si="39"/>
        <v>82.6086956521739</v>
      </c>
    </row>
    <row r="291" spans="1:10" ht="15.75" hidden="1">
      <c r="A291" s="11" t="s">
        <v>237</v>
      </c>
      <c r="B291" s="12">
        <v>3344</v>
      </c>
      <c r="C291" s="12">
        <v>1579</v>
      </c>
      <c r="D291" s="12">
        <v>1765</v>
      </c>
      <c r="E291" s="13">
        <f>D291/C291*1000</f>
        <v>1117.796073464218</v>
      </c>
      <c r="F291" s="12">
        <v>4538</v>
      </c>
      <c r="G291" s="12">
        <v>2238</v>
      </c>
      <c r="H291" s="12">
        <v>2300</v>
      </c>
      <c r="I291" s="13">
        <f t="shared" si="38"/>
        <v>1027.7033065236817</v>
      </c>
      <c r="J291" s="15">
        <f t="shared" si="39"/>
        <v>73.68884971353019</v>
      </c>
    </row>
    <row r="292" spans="1:10" ht="15.75" hidden="1">
      <c r="A292" s="11" t="s">
        <v>238</v>
      </c>
      <c r="B292" s="12"/>
      <c r="C292" s="12"/>
      <c r="D292" s="12"/>
      <c r="E292" s="13"/>
      <c r="F292" s="12">
        <v>23</v>
      </c>
      <c r="G292" s="12">
        <v>15</v>
      </c>
      <c r="H292" s="12">
        <v>8</v>
      </c>
      <c r="I292" s="13">
        <f t="shared" si="38"/>
        <v>533.3333333333334</v>
      </c>
      <c r="J292" s="15">
        <f t="shared" si="39"/>
        <v>0</v>
      </c>
    </row>
    <row r="293" spans="1:10" ht="15.75" hidden="1">
      <c r="A293" s="11" t="s">
        <v>239</v>
      </c>
      <c r="B293" s="12">
        <v>456</v>
      </c>
      <c r="C293" s="12">
        <v>236</v>
      </c>
      <c r="D293" s="12">
        <v>220</v>
      </c>
      <c r="E293" s="13">
        <f>D293/C293*1000</f>
        <v>932.2033898305084</v>
      </c>
      <c r="F293" s="12">
        <v>514</v>
      </c>
      <c r="G293" s="12">
        <v>260</v>
      </c>
      <c r="H293" s="12">
        <v>254</v>
      </c>
      <c r="I293" s="13">
        <f t="shared" si="38"/>
        <v>976.9230769230769</v>
      </c>
      <c r="J293" s="15">
        <f t="shared" si="39"/>
        <v>88.715953307393</v>
      </c>
    </row>
    <row r="294" spans="1:10" ht="15.75" hidden="1">
      <c r="A294" s="11" t="s">
        <v>240</v>
      </c>
      <c r="B294" s="12">
        <v>285</v>
      </c>
      <c r="C294" s="12">
        <v>152</v>
      </c>
      <c r="D294" s="12">
        <v>133</v>
      </c>
      <c r="E294" s="13">
        <f>D294/C294*1000</f>
        <v>875</v>
      </c>
      <c r="F294" s="12">
        <v>425</v>
      </c>
      <c r="G294" s="12">
        <v>214</v>
      </c>
      <c r="H294" s="12">
        <v>211</v>
      </c>
      <c r="I294" s="13">
        <f t="shared" si="38"/>
        <v>985.981308411215</v>
      </c>
      <c r="J294" s="15">
        <f t="shared" si="39"/>
        <v>67.05882352941175</v>
      </c>
    </row>
    <row r="295" spans="1:10" ht="15.75" hidden="1">
      <c r="A295" s="11"/>
      <c r="B295" s="12"/>
      <c r="C295" s="12"/>
      <c r="D295" s="12"/>
      <c r="E295" s="13"/>
      <c r="F295" s="12"/>
      <c r="G295" s="12"/>
      <c r="H295" s="12"/>
      <c r="I295" s="13"/>
      <c r="J295" s="15" t="e">
        <f t="shared" si="39"/>
        <v>#DIV/0!</v>
      </c>
    </row>
    <row r="296" spans="1:10" ht="6.75" customHeight="1">
      <c r="A296" s="11"/>
      <c r="B296" s="12"/>
      <c r="C296" s="12"/>
      <c r="D296" s="12"/>
      <c r="E296" s="13"/>
      <c r="F296" s="12"/>
      <c r="G296" s="12"/>
      <c r="H296" s="12"/>
      <c r="I296" s="13"/>
      <c r="J296" s="15"/>
    </row>
    <row r="297" spans="1:10" s="6" customFormat="1" ht="15.75">
      <c r="A297" s="16" t="s">
        <v>241</v>
      </c>
      <c r="B297" s="17">
        <v>14178</v>
      </c>
      <c r="C297" s="17">
        <v>6988</v>
      </c>
      <c r="D297" s="17">
        <v>7190</v>
      </c>
      <c r="E297" s="18">
        <f aca="true" t="shared" si="40" ref="E297:E308">D297/C297*1000</f>
        <v>1028.9066971951918</v>
      </c>
      <c r="F297" s="17">
        <v>20358</v>
      </c>
      <c r="G297" s="17">
        <v>10288</v>
      </c>
      <c r="H297" s="17">
        <v>10070</v>
      </c>
      <c r="I297" s="18">
        <f aca="true" t="shared" si="41" ref="I297:I329">H297/G297*1000</f>
        <v>978.8102643856921</v>
      </c>
      <c r="J297" s="19">
        <f aca="true" t="shared" si="42" ref="J297:J330">B297/F297*100</f>
        <v>69.64338343648689</v>
      </c>
    </row>
    <row r="298" spans="1:10" ht="18.75" customHeight="1">
      <c r="A298" s="11" t="s">
        <v>10</v>
      </c>
      <c r="B298" s="12">
        <v>4789</v>
      </c>
      <c r="C298" s="12">
        <v>2317</v>
      </c>
      <c r="D298" s="12">
        <v>2472</v>
      </c>
      <c r="E298" s="13">
        <f t="shared" si="40"/>
        <v>1066.8968493741909</v>
      </c>
      <c r="F298" s="12">
        <v>10071</v>
      </c>
      <c r="G298" s="12">
        <v>5083</v>
      </c>
      <c r="H298" s="12">
        <v>4988</v>
      </c>
      <c r="I298" s="13">
        <f t="shared" si="41"/>
        <v>981.3102498524493</v>
      </c>
      <c r="J298" s="20">
        <f t="shared" si="42"/>
        <v>47.5523781153808</v>
      </c>
    </row>
    <row r="299" spans="1:10" ht="15.75">
      <c r="A299" s="11" t="s">
        <v>11</v>
      </c>
      <c r="B299" s="12">
        <v>9389</v>
      </c>
      <c r="C299" s="12">
        <v>4671</v>
      </c>
      <c r="D299" s="12">
        <v>4718</v>
      </c>
      <c r="E299" s="13">
        <f t="shared" si="40"/>
        <v>1010.0620852065938</v>
      </c>
      <c r="F299" s="12">
        <v>10287</v>
      </c>
      <c r="G299" s="12">
        <v>5205</v>
      </c>
      <c r="H299" s="12">
        <v>5082</v>
      </c>
      <c r="I299" s="13">
        <f t="shared" si="41"/>
        <v>976.3688760806916</v>
      </c>
      <c r="J299" s="20">
        <f t="shared" si="42"/>
        <v>91.27053562749101</v>
      </c>
    </row>
    <row r="300" spans="1:10" ht="15.75" hidden="1">
      <c r="A300" s="11" t="s">
        <v>242</v>
      </c>
      <c r="B300" s="12">
        <v>4787</v>
      </c>
      <c r="C300" s="12">
        <v>2313</v>
      </c>
      <c r="D300" s="12">
        <v>2474</v>
      </c>
      <c r="E300" s="13">
        <f t="shared" si="40"/>
        <v>1069.6065715520967</v>
      </c>
      <c r="F300" s="12">
        <v>10071</v>
      </c>
      <c r="G300" s="12">
        <v>5083</v>
      </c>
      <c r="H300" s="12">
        <v>4988</v>
      </c>
      <c r="I300" s="13">
        <f t="shared" si="41"/>
        <v>981.3102498524493</v>
      </c>
      <c r="J300" s="15">
        <f t="shared" si="42"/>
        <v>47.532519114288554</v>
      </c>
    </row>
    <row r="301" spans="1:10" ht="15.75" hidden="1">
      <c r="A301" s="11" t="s">
        <v>243</v>
      </c>
      <c r="B301" s="12">
        <v>430</v>
      </c>
      <c r="C301" s="12">
        <v>213</v>
      </c>
      <c r="D301" s="12">
        <v>217</v>
      </c>
      <c r="E301" s="13">
        <f t="shared" si="40"/>
        <v>1018.7793427230048</v>
      </c>
      <c r="F301" s="12">
        <v>519</v>
      </c>
      <c r="G301" s="12">
        <v>265</v>
      </c>
      <c r="H301" s="12">
        <v>254</v>
      </c>
      <c r="I301" s="13">
        <f t="shared" si="41"/>
        <v>958.4905660377359</v>
      </c>
      <c r="J301" s="15">
        <f t="shared" si="42"/>
        <v>82.85163776493256</v>
      </c>
    </row>
    <row r="302" spans="1:10" ht="15.75" hidden="1">
      <c r="A302" s="11" t="s">
        <v>244</v>
      </c>
      <c r="B302" s="12">
        <v>216</v>
      </c>
      <c r="C302" s="12">
        <v>111</v>
      </c>
      <c r="D302" s="12">
        <v>105</v>
      </c>
      <c r="E302" s="13">
        <f t="shared" si="40"/>
        <v>945.9459459459459</v>
      </c>
      <c r="F302" s="12">
        <v>169</v>
      </c>
      <c r="G302" s="12">
        <v>90</v>
      </c>
      <c r="H302" s="12">
        <v>79</v>
      </c>
      <c r="I302" s="13">
        <f t="shared" si="41"/>
        <v>877.7777777777777</v>
      </c>
      <c r="J302" s="15">
        <f t="shared" si="42"/>
        <v>127.81065088757397</v>
      </c>
    </row>
    <row r="303" spans="1:10" ht="15.75" hidden="1">
      <c r="A303" s="11" t="s">
        <v>245</v>
      </c>
      <c r="B303" s="12">
        <v>613</v>
      </c>
      <c r="C303" s="12">
        <v>296</v>
      </c>
      <c r="D303" s="12">
        <v>317</v>
      </c>
      <c r="E303" s="13">
        <f t="shared" si="40"/>
        <v>1070.945945945946</v>
      </c>
      <c r="F303" s="12">
        <v>525</v>
      </c>
      <c r="G303" s="12">
        <v>271</v>
      </c>
      <c r="H303" s="12">
        <v>254</v>
      </c>
      <c r="I303" s="13">
        <f t="shared" si="41"/>
        <v>937.269372693727</v>
      </c>
      <c r="J303" s="15">
        <f t="shared" si="42"/>
        <v>116.76190476190476</v>
      </c>
    </row>
    <row r="304" spans="1:10" ht="15.75" hidden="1">
      <c r="A304" s="11" t="s">
        <v>246</v>
      </c>
      <c r="B304" s="12">
        <v>177</v>
      </c>
      <c r="C304" s="12">
        <v>93</v>
      </c>
      <c r="D304" s="12">
        <v>84</v>
      </c>
      <c r="E304" s="13">
        <f t="shared" si="40"/>
        <v>903.2258064516129</v>
      </c>
      <c r="F304" s="12">
        <v>194</v>
      </c>
      <c r="G304" s="12">
        <v>110</v>
      </c>
      <c r="H304" s="12">
        <v>84</v>
      </c>
      <c r="I304" s="13">
        <f t="shared" si="41"/>
        <v>763.6363636363636</v>
      </c>
      <c r="J304" s="15">
        <f t="shared" si="42"/>
        <v>91.23711340206185</v>
      </c>
    </row>
    <row r="305" spans="1:10" ht="15.75" hidden="1">
      <c r="A305" s="11" t="s">
        <v>247</v>
      </c>
      <c r="B305" s="12">
        <v>764</v>
      </c>
      <c r="C305" s="12">
        <v>391</v>
      </c>
      <c r="D305" s="12">
        <v>373</v>
      </c>
      <c r="E305" s="13">
        <f t="shared" si="40"/>
        <v>953.9641943734015</v>
      </c>
      <c r="F305" s="12">
        <v>766</v>
      </c>
      <c r="G305" s="12">
        <v>399</v>
      </c>
      <c r="H305" s="12">
        <v>367</v>
      </c>
      <c r="I305" s="13">
        <f t="shared" si="41"/>
        <v>919.7994987468671</v>
      </c>
      <c r="J305" s="15">
        <f t="shared" si="42"/>
        <v>99.73890339425587</v>
      </c>
    </row>
    <row r="306" spans="1:10" ht="15.75" hidden="1">
      <c r="A306" s="11" t="s">
        <v>248</v>
      </c>
      <c r="B306" s="12">
        <v>465</v>
      </c>
      <c r="C306" s="12">
        <v>226</v>
      </c>
      <c r="D306" s="12">
        <v>239</v>
      </c>
      <c r="E306" s="13">
        <f t="shared" si="40"/>
        <v>1057.5221238938052</v>
      </c>
      <c r="F306" s="12">
        <v>465</v>
      </c>
      <c r="G306" s="12">
        <v>244</v>
      </c>
      <c r="H306" s="12">
        <v>221</v>
      </c>
      <c r="I306" s="13">
        <f t="shared" si="41"/>
        <v>905.7377049180327</v>
      </c>
      <c r="J306" s="15">
        <f t="shared" si="42"/>
        <v>100</v>
      </c>
    </row>
    <row r="307" spans="1:10" ht="15.75" hidden="1">
      <c r="A307" s="11" t="s">
        <v>249</v>
      </c>
      <c r="B307" s="12">
        <v>287</v>
      </c>
      <c r="C307" s="12">
        <v>147</v>
      </c>
      <c r="D307" s="12">
        <v>140</v>
      </c>
      <c r="E307" s="13">
        <f t="shared" si="40"/>
        <v>952.3809523809523</v>
      </c>
      <c r="F307" s="12">
        <v>619</v>
      </c>
      <c r="G307" s="12">
        <v>316</v>
      </c>
      <c r="H307" s="12">
        <v>303</v>
      </c>
      <c r="I307" s="13">
        <f t="shared" si="41"/>
        <v>958.8607594936709</v>
      </c>
      <c r="J307" s="15">
        <f t="shared" si="42"/>
        <v>46.36510500807754</v>
      </c>
    </row>
    <row r="308" spans="1:10" ht="15.75" hidden="1">
      <c r="A308" s="11" t="s">
        <v>250</v>
      </c>
      <c r="B308" s="12">
        <v>371</v>
      </c>
      <c r="C308" s="12">
        <v>178</v>
      </c>
      <c r="D308" s="12">
        <v>193</v>
      </c>
      <c r="E308" s="13">
        <f t="shared" si="40"/>
        <v>1084.2696629213483</v>
      </c>
      <c r="F308" s="12">
        <v>699</v>
      </c>
      <c r="G308" s="12">
        <v>377</v>
      </c>
      <c r="H308" s="12">
        <v>322</v>
      </c>
      <c r="I308" s="13">
        <f t="shared" si="41"/>
        <v>854.1114058355438</v>
      </c>
      <c r="J308" s="15">
        <f t="shared" si="42"/>
        <v>53.0758226037196</v>
      </c>
    </row>
    <row r="309" spans="1:10" ht="15.75" hidden="1">
      <c r="A309" s="11" t="s">
        <v>251</v>
      </c>
      <c r="B309" s="12"/>
      <c r="C309" s="12"/>
      <c r="D309" s="12"/>
      <c r="E309" s="13"/>
      <c r="F309" s="12">
        <v>259</v>
      </c>
      <c r="G309" s="12">
        <v>138</v>
      </c>
      <c r="H309" s="12">
        <v>121</v>
      </c>
      <c r="I309" s="13">
        <f t="shared" si="41"/>
        <v>876.8115942028985</v>
      </c>
      <c r="J309" s="15">
        <f t="shared" si="42"/>
        <v>0</v>
      </c>
    </row>
    <row r="310" spans="1:10" ht="15.75" hidden="1">
      <c r="A310" s="11" t="s">
        <v>252</v>
      </c>
      <c r="B310" s="12">
        <v>275</v>
      </c>
      <c r="C310" s="12">
        <v>137</v>
      </c>
      <c r="D310" s="12">
        <v>138</v>
      </c>
      <c r="E310" s="13">
        <f>D310/C310*1000</f>
        <v>1007.2992700729928</v>
      </c>
      <c r="F310" s="12">
        <v>180</v>
      </c>
      <c r="G310" s="12">
        <v>90</v>
      </c>
      <c r="H310" s="12">
        <v>90</v>
      </c>
      <c r="I310" s="13">
        <f t="shared" si="41"/>
        <v>1000</v>
      </c>
      <c r="J310" s="15">
        <f t="shared" si="42"/>
        <v>152.77777777777777</v>
      </c>
    </row>
    <row r="311" spans="1:10" ht="15.75" hidden="1">
      <c r="A311" s="11" t="s">
        <v>253</v>
      </c>
      <c r="B311" s="12">
        <v>215</v>
      </c>
      <c r="C311" s="12">
        <v>106</v>
      </c>
      <c r="D311" s="12">
        <v>109</v>
      </c>
      <c r="E311" s="13">
        <f>D311/C311*1000</f>
        <v>1028.301886792453</v>
      </c>
      <c r="F311" s="12">
        <v>182</v>
      </c>
      <c r="G311" s="12">
        <v>89</v>
      </c>
      <c r="H311" s="12">
        <v>93</v>
      </c>
      <c r="I311" s="13">
        <f t="shared" si="41"/>
        <v>1044.9438202247193</v>
      </c>
      <c r="J311" s="15">
        <f t="shared" si="42"/>
        <v>118.13186813186813</v>
      </c>
    </row>
    <row r="312" spans="1:10" ht="15.75" hidden="1">
      <c r="A312" s="11" t="s">
        <v>254</v>
      </c>
      <c r="B312" s="12">
        <v>3</v>
      </c>
      <c r="C312" s="12">
        <v>1</v>
      </c>
      <c r="D312" s="12">
        <v>2</v>
      </c>
      <c r="E312" s="13">
        <f>D312/C312*1000</f>
        <v>2000</v>
      </c>
      <c r="F312" s="12">
        <v>13</v>
      </c>
      <c r="G312" s="12">
        <v>5</v>
      </c>
      <c r="H312" s="12">
        <v>8</v>
      </c>
      <c r="I312" s="13">
        <f t="shared" si="41"/>
        <v>1600</v>
      </c>
      <c r="J312" s="15">
        <f t="shared" si="42"/>
        <v>23.076923076923077</v>
      </c>
    </row>
    <row r="313" spans="1:10" ht="15.75" hidden="1">
      <c r="A313" s="11" t="s">
        <v>255</v>
      </c>
      <c r="B313" s="12"/>
      <c r="C313" s="12"/>
      <c r="D313" s="12"/>
      <c r="E313" s="13"/>
      <c r="F313" s="12">
        <v>15</v>
      </c>
      <c r="G313" s="12">
        <v>12</v>
      </c>
      <c r="H313" s="12">
        <v>3</v>
      </c>
      <c r="I313" s="13">
        <f t="shared" si="41"/>
        <v>250</v>
      </c>
      <c r="J313" s="15">
        <f t="shared" si="42"/>
        <v>0</v>
      </c>
    </row>
    <row r="314" spans="1:10" ht="15.75" hidden="1">
      <c r="A314" s="11" t="s">
        <v>256</v>
      </c>
      <c r="B314" s="12">
        <v>2581</v>
      </c>
      <c r="C314" s="12">
        <v>1240</v>
      </c>
      <c r="D314" s="12">
        <v>1341</v>
      </c>
      <c r="E314" s="13">
        <f>D314/C314*1000</f>
        <v>1081.4516129032259</v>
      </c>
      <c r="F314" s="12">
        <v>2612</v>
      </c>
      <c r="G314" s="12">
        <v>1257</v>
      </c>
      <c r="H314" s="12">
        <v>1355</v>
      </c>
      <c r="I314" s="13">
        <f t="shared" si="41"/>
        <v>1077.9634049323788</v>
      </c>
      <c r="J314" s="15">
        <f t="shared" si="42"/>
        <v>98.81316998468607</v>
      </c>
    </row>
    <row r="315" spans="1:10" ht="15.75" hidden="1">
      <c r="A315" s="11" t="s">
        <v>257</v>
      </c>
      <c r="B315" s="12"/>
      <c r="C315" s="12"/>
      <c r="D315" s="12"/>
      <c r="E315" s="13"/>
      <c r="F315" s="12">
        <v>2</v>
      </c>
      <c r="G315" s="12">
        <v>2</v>
      </c>
      <c r="H315" s="12"/>
      <c r="I315" s="13">
        <f t="shared" si="41"/>
        <v>0</v>
      </c>
      <c r="J315" s="15">
        <f t="shared" si="42"/>
        <v>0</v>
      </c>
    </row>
    <row r="316" spans="1:10" ht="15.75" hidden="1">
      <c r="A316" s="11" t="s">
        <v>258</v>
      </c>
      <c r="B316" s="12"/>
      <c r="C316" s="12"/>
      <c r="D316" s="12"/>
      <c r="E316" s="13"/>
      <c r="F316" s="12">
        <v>13</v>
      </c>
      <c r="G316" s="12">
        <v>9</v>
      </c>
      <c r="H316" s="12">
        <v>4</v>
      </c>
      <c r="I316" s="13">
        <f t="shared" si="41"/>
        <v>444.4444444444444</v>
      </c>
      <c r="J316" s="15">
        <f t="shared" si="42"/>
        <v>0</v>
      </c>
    </row>
    <row r="317" spans="1:10" ht="15.75" hidden="1">
      <c r="A317" s="11" t="s">
        <v>259</v>
      </c>
      <c r="B317" s="12"/>
      <c r="C317" s="12"/>
      <c r="D317" s="12"/>
      <c r="E317" s="13"/>
      <c r="F317" s="12">
        <v>10</v>
      </c>
      <c r="G317" s="12">
        <v>5</v>
      </c>
      <c r="H317" s="12">
        <v>5</v>
      </c>
      <c r="I317" s="13">
        <f t="shared" si="41"/>
        <v>1000</v>
      </c>
      <c r="J317" s="15">
        <f t="shared" si="42"/>
        <v>0</v>
      </c>
    </row>
    <row r="318" spans="1:10" ht="15.75" hidden="1">
      <c r="A318" s="11" t="s">
        <v>260</v>
      </c>
      <c r="B318" s="12"/>
      <c r="C318" s="12"/>
      <c r="D318" s="12"/>
      <c r="E318" s="13"/>
      <c r="F318" s="12">
        <v>3</v>
      </c>
      <c r="G318" s="12">
        <v>2</v>
      </c>
      <c r="H318" s="12">
        <v>1</v>
      </c>
      <c r="I318" s="13">
        <f t="shared" si="41"/>
        <v>500</v>
      </c>
      <c r="J318" s="15">
        <f t="shared" si="42"/>
        <v>0</v>
      </c>
    </row>
    <row r="319" spans="1:10" ht="15.75" hidden="1">
      <c r="A319" s="11" t="s">
        <v>132</v>
      </c>
      <c r="B319" s="12">
        <v>150</v>
      </c>
      <c r="C319" s="12">
        <v>79</v>
      </c>
      <c r="D319" s="12">
        <v>71</v>
      </c>
      <c r="E319" s="13">
        <f>D319/C319*1000</f>
        <v>898.7341772151899</v>
      </c>
      <c r="F319" s="12">
        <v>120</v>
      </c>
      <c r="G319" s="12">
        <v>61</v>
      </c>
      <c r="H319" s="12">
        <v>59</v>
      </c>
      <c r="I319" s="13">
        <f t="shared" si="41"/>
        <v>967.2131147540983</v>
      </c>
      <c r="J319" s="15">
        <f t="shared" si="42"/>
        <v>125</v>
      </c>
    </row>
    <row r="320" spans="1:10" ht="15.75" hidden="1">
      <c r="A320" s="11" t="s">
        <v>261</v>
      </c>
      <c r="B320" s="12">
        <v>106</v>
      </c>
      <c r="C320" s="12">
        <v>55</v>
      </c>
      <c r="D320" s="12">
        <v>51</v>
      </c>
      <c r="E320" s="13">
        <f>D320/C320*1000</f>
        <v>927.2727272727273</v>
      </c>
      <c r="F320" s="12">
        <v>112</v>
      </c>
      <c r="G320" s="12">
        <v>59</v>
      </c>
      <c r="H320" s="12">
        <v>53</v>
      </c>
      <c r="I320" s="13">
        <f t="shared" si="41"/>
        <v>898.3050847457628</v>
      </c>
      <c r="J320" s="15">
        <f t="shared" si="42"/>
        <v>94.64285714285714</v>
      </c>
    </row>
    <row r="321" spans="1:10" ht="15.75" hidden="1">
      <c r="A321" s="11" t="s">
        <v>262</v>
      </c>
      <c r="B321" s="12">
        <v>574</v>
      </c>
      <c r="C321" s="12">
        <v>291</v>
      </c>
      <c r="D321" s="12">
        <v>283</v>
      </c>
      <c r="E321" s="13">
        <f>D321/C321*1000</f>
        <v>972.5085910652921</v>
      </c>
      <c r="F321" s="12">
        <v>460</v>
      </c>
      <c r="G321" s="12">
        <v>214</v>
      </c>
      <c r="H321" s="12">
        <v>246</v>
      </c>
      <c r="I321" s="13">
        <f t="shared" si="41"/>
        <v>1149.5327102803737</v>
      </c>
      <c r="J321" s="15">
        <f t="shared" si="42"/>
        <v>124.78260869565216</v>
      </c>
    </row>
    <row r="322" spans="1:10" ht="15.75" hidden="1">
      <c r="A322" s="11" t="s">
        <v>263</v>
      </c>
      <c r="B322" s="12"/>
      <c r="C322" s="12"/>
      <c r="D322" s="12"/>
      <c r="E322" s="13"/>
      <c r="F322" s="12">
        <v>31</v>
      </c>
      <c r="G322" s="12">
        <v>15</v>
      </c>
      <c r="H322" s="12">
        <v>16</v>
      </c>
      <c r="I322" s="13">
        <f t="shared" si="41"/>
        <v>1066.6666666666667</v>
      </c>
      <c r="J322" s="15">
        <f t="shared" si="42"/>
        <v>0</v>
      </c>
    </row>
    <row r="323" spans="1:10" ht="15.75" hidden="1">
      <c r="A323" s="11" t="s">
        <v>264</v>
      </c>
      <c r="B323" s="12"/>
      <c r="C323" s="12"/>
      <c r="D323" s="12"/>
      <c r="E323" s="13"/>
      <c r="F323" s="12">
        <v>5</v>
      </c>
      <c r="G323" s="12">
        <v>3</v>
      </c>
      <c r="H323" s="12">
        <v>2</v>
      </c>
      <c r="I323" s="13">
        <f t="shared" si="41"/>
        <v>666.6666666666666</v>
      </c>
      <c r="J323" s="15">
        <f t="shared" si="42"/>
        <v>0</v>
      </c>
    </row>
    <row r="324" spans="1:10" ht="15.75" hidden="1">
      <c r="A324" s="11" t="s">
        <v>265</v>
      </c>
      <c r="B324" s="12">
        <v>23</v>
      </c>
      <c r="C324" s="12">
        <v>10</v>
      </c>
      <c r="D324" s="12">
        <v>13</v>
      </c>
      <c r="E324" s="13">
        <f>D324/C324*1000</f>
        <v>1300</v>
      </c>
      <c r="F324" s="12">
        <v>191</v>
      </c>
      <c r="G324" s="12">
        <v>103</v>
      </c>
      <c r="H324" s="12">
        <v>88</v>
      </c>
      <c r="I324" s="13">
        <f t="shared" si="41"/>
        <v>854.3689320388349</v>
      </c>
      <c r="J324" s="15">
        <f t="shared" si="42"/>
        <v>12.041884816753926</v>
      </c>
    </row>
    <row r="325" spans="1:10" ht="15.75" hidden="1">
      <c r="A325" s="11" t="s">
        <v>129</v>
      </c>
      <c r="B325" s="12">
        <v>1154</v>
      </c>
      <c r="C325" s="12">
        <v>584</v>
      </c>
      <c r="D325" s="12">
        <v>570</v>
      </c>
      <c r="E325" s="13">
        <f>D325/C325*1000</f>
        <v>976.027397260274</v>
      </c>
      <c r="F325" s="12">
        <v>1203</v>
      </c>
      <c r="G325" s="12">
        <v>609</v>
      </c>
      <c r="H325" s="12">
        <v>594</v>
      </c>
      <c r="I325" s="13">
        <f t="shared" si="41"/>
        <v>975.3694581280788</v>
      </c>
      <c r="J325" s="15">
        <f t="shared" si="42"/>
        <v>95.92684954280965</v>
      </c>
    </row>
    <row r="326" spans="1:10" ht="15.75" hidden="1">
      <c r="A326" s="11" t="s">
        <v>266</v>
      </c>
      <c r="B326" s="12"/>
      <c r="C326" s="12"/>
      <c r="D326" s="12"/>
      <c r="E326" s="13"/>
      <c r="F326" s="12">
        <v>1</v>
      </c>
      <c r="G326" s="12">
        <v>1</v>
      </c>
      <c r="H326" s="12"/>
      <c r="I326" s="13">
        <f t="shared" si="41"/>
        <v>0</v>
      </c>
      <c r="J326" s="15">
        <f t="shared" si="42"/>
        <v>0</v>
      </c>
    </row>
    <row r="327" spans="1:10" ht="15.75" hidden="1">
      <c r="A327" s="11" t="s">
        <v>54</v>
      </c>
      <c r="B327" s="12">
        <v>498</v>
      </c>
      <c r="C327" s="12">
        <v>255</v>
      </c>
      <c r="D327" s="12">
        <v>243</v>
      </c>
      <c r="E327" s="13">
        <f>D327/C327*1000</f>
        <v>952.9411764705882</v>
      </c>
      <c r="F327" s="12">
        <v>457</v>
      </c>
      <c r="G327" s="12">
        <v>230</v>
      </c>
      <c r="H327" s="12">
        <v>227</v>
      </c>
      <c r="I327" s="13">
        <f t="shared" si="41"/>
        <v>986.9565217391304</v>
      </c>
      <c r="J327" s="15">
        <f t="shared" si="42"/>
        <v>108.97155361050328</v>
      </c>
    </row>
    <row r="328" spans="1:10" ht="15.75" hidden="1">
      <c r="A328" s="11" t="s">
        <v>267</v>
      </c>
      <c r="B328" s="12"/>
      <c r="C328" s="12"/>
      <c r="D328" s="12"/>
      <c r="E328" s="13"/>
      <c r="F328" s="12">
        <v>3</v>
      </c>
      <c r="G328" s="12">
        <v>1</v>
      </c>
      <c r="H328" s="12">
        <v>2</v>
      </c>
      <c r="I328" s="13">
        <f t="shared" si="41"/>
        <v>2000</v>
      </c>
      <c r="J328" s="15">
        <f t="shared" si="42"/>
        <v>0</v>
      </c>
    </row>
    <row r="329" spans="1:10" ht="15.75" hidden="1">
      <c r="A329" s="11" t="s">
        <v>268</v>
      </c>
      <c r="B329" s="12">
        <v>489</v>
      </c>
      <c r="C329" s="12">
        <v>249</v>
      </c>
      <c r="D329" s="12">
        <v>240</v>
      </c>
      <c r="E329" s="13">
        <f>D329/C329*1000</f>
        <v>963.855421686747</v>
      </c>
      <c r="F329" s="12">
        <v>459</v>
      </c>
      <c r="G329" s="12">
        <v>228</v>
      </c>
      <c r="H329" s="12">
        <v>231</v>
      </c>
      <c r="I329" s="13">
        <f t="shared" si="41"/>
        <v>1013.1578947368421</v>
      </c>
      <c r="J329" s="15">
        <f t="shared" si="42"/>
        <v>106.5359477124183</v>
      </c>
    </row>
    <row r="330" spans="1:10" ht="15.75" hidden="1">
      <c r="A330" s="11"/>
      <c r="B330" s="12"/>
      <c r="C330" s="12"/>
      <c r="D330" s="12"/>
      <c r="E330" s="13"/>
      <c r="F330" s="12"/>
      <c r="G330" s="12"/>
      <c r="H330" s="12"/>
      <c r="I330" s="13"/>
      <c r="J330" s="15" t="e">
        <f t="shared" si="42"/>
        <v>#DIV/0!</v>
      </c>
    </row>
    <row r="331" spans="1:10" ht="7.5" customHeight="1">
      <c r="A331" s="11"/>
      <c r="B331" s="12"/>
      <c r="C331" s="12"/>
      <c r="D331" s="12"/>
      <c r="E331" s="13"/>
      <c r="F331" s="12"/>
      <c r="G331" s="12"/>
      <c r="H331" s="12"/>
      <c r="I331" s="13"/>
      <c r="J331" s="15"/>
    </row>
    <row r="332" spans="1:10" s="6" customFormat="1" ht="15.75">
      <c r="A332" s="16" t="s">
        <v>269</v>
      </c>
      <c r="B332" s="17">
        <v>38669</v>
      </c>
      <c r="C332" s="17">
        <v>19095</v>
      </c>
      <c r="D332" s="17">
        <v>19574</v>
      </c>
      <c r="E332" s="18">
        <f aca="true" t="shared" si="43" ref="E332:E343">D332/C332*1000</f>
        <v>1025.0851008117309</v>
      </c>
      <c r="F332" s="17">
        <v>50416</v>
      </c>
      <c r="G332" s="17">
        <v>25900</v>
      </c>
      <c r="H332" s="17">
        <v>24516</v>
      </c>
      <c r="I332" s="18">
        <f aca="true" t="shared" si="44" ref="I332:I356">H332/G332*1000</f>
        <v>946.5637065637065</v>
      </c>
      <c r="J332" s="15">
        <f aca="true" t="shared" si="45" ref="J332:J357">B332/F332*100</f>
        <v>76.69985718819422</v>
      </c>
    </row>
    <row r="333" spans="1:10" ht="18" customHeight="1">
      <c r="A333" s="11" t="s">
        <v>10</v>
      </c>
      <c r="B333" s="12">
        <v>33241</v>
      </c>
      <c r="C333" s="12">
        <v>16392</v>
      </c>
      <c r="D333" s="12">
        <v>16849</v>
      </c>
      <c r="E333" s="13">
        <f t="shared" si="43"/>
        <v>1027.8794533918986</v>
      </c>
      <c r="F333" s="12">
        <v>41235</v>
      </c>
      <c r="G333" s="12">
        <v>21157</v>
      </c>
      <c r="H333" s="12">
        <v>20078</v>
      </c>
      <c r="I333" s="13">
        <f t="shared" si="44"/>
        <v>949.0003308597628</v>
      </c>
      <c r="J333" s="20">
        <f t="shared" si="45"/>
        <v>80.6135564447678</v>
      </c>
    </row>
    <row r="334" spans="1:10" ht="15.75">
      <c r="A334" s="11" t="s">
        <v>11</v>
      </c>
      <c r="B334" s="12">
        <v>5428</v>
      </c>
      <c r="C334" s="12">
        <v>2703</v>
      </c>
      <c r="D334" s="12">
        <v>2725</v>
      </c>
      <c r="E334" s="13">
        <f t="shared" si="43"/>
        <v>1008.1391046984832</v>
      </c>
      <c r="F334" s="12">
        <v>9181</v>
      </c>
      <c r="G334" s="12">
        <v>4743</v>
      </c>
      <c r="H334" s="12">
        <v>4438</v>
      </c>
      <c r="I334" s="13">
        <f t="shared" si="44"/>
        <v>935.6947079907231</v>
      </c>
      <c r="J334" s="20">
        <f t="shared" si="45"/>
        <v>59.122099989107944</v>
      </c>
    </row>
    <row r="335" spans="1:10" ht="15.75" hidden="1">
      <c r="A335" s="11" t="s">
        <v>270</v>
      </c>
      <c r="B335" s="12">
        <v>24496</v>
      </c>
      <c r="C335" s="12">
        <v>12036</v>
      </c>
      <c r="D335" s="12">
        <v>12460</v>
      </c>
      <c r="E335" s="13">
        <f t="shared" si="43"/>
        <v>1035.2276503821868</v>
      </c>
      <c r="F335" s="12">
        <v>30482</v>
      </c>
      <c r="G335" s="12">
        <v>15573</v>
      </c>
      <c r="H335" s="12">
        <v>14909</v>
      </c>
      <c r="I335" s="13">
        <f t="shared" si="44"/>
        <v>957.3621010723689</v>
      </c>
      <c r="J335" s="15">
        <f t="shared" si="45"/>
        <v>80.36218095925463</v>
      </c>
    </row>
    <row r="336" spans="1:10" ht="15.75" hidden="1">
      <c r="A336" s="11" t="s">
        <v>271</v>
      </c>
      <c r="B336" s="12">
        <v>3972</v>
      </c>
      <c r="C336" s="12">
        <v>1989</v>
      </c>
      <c r="D336" s="12">
        <v>1983</v>
      </c>
      <c r="E336" s="13">
        <f t="shared" si="43"/>
        <v>996.9834087481147</v>
      </c>
      <c r="F336" s="12">
        <v>5394</v>
      </c>
      <c r="G336" s="12">
        <v>2776</v>
      </c>
      <c r="H336" s="12">
        <v>2618</v>
      </c>
      <c r="I336" s="13">
        <f t="shared" si="44"/>
        <v>943.0835734870317</v>
      </c>
      <c r="J336" s="15">
        <f t="shared" si="45"/>
        <v>73.63737486095661</v>
      </c>
    </row>
    <row r="337" spans="1:10" ht="15.75" hidden="1">
      <c r="A337" s="11" t="s">
        <v>272</v>
      </c>
      <c r="B337" s="12">
        <v>4705</v>
      </c>
      <c r="C337" s="12">
        <v>2317</v>
      </c>
      <c r="D337" s="12">
        <v>2388</v>
      </c>
      <c r="E337" s="13">
        <f t="shared" si="43"/>
        <v>1030.6430729391454</v>
      </c>
      <c r="F337" s="12">
        <v>5359</v>
      </c>
      <c r="G337" s="12">
        <v>2808</v>
      </c>
      <c r="H337" s="12">
        <v>2551</v>
      </c>
      <c r="I337" s="13">
        <f t="shared" si="44"/>
        <v>908.4757834757835</v>
      </c>
      <c r="J337" s="15">
        <f t="shared" si="45"/>
        <v>87.79623064004478</v>
      </c>
    </row>
    <row r="338" spans="1:10" ht="26.25" hidden="1">
      <c r="A338" s="11" t="s">
        <v>273</v>
      </c>
      <c r="B338" s="12">
        <v>159</v>
      </c>
      <c r="C338" s="12">
        <v>83</v>
      </c>
      <c r="D338" s="12">
        <v>76</v>
      </c>
      <c r="E338" s="13">
        <f t="shared" si="43"/>
        <v>915.6626506024096</v>
      </c>
      <c r="F338" s="12">
        <v>455</v>
      </c>
      <c r="G338" s="12">
        <v>237</v>
      </c>
      <c r="H338" s="12">
        <v>218</v>
      </c>
      <c r="I338" s="13">
        <f t="shared" si="44"/>
        <v>919.831223628692</v>
      </c>
      <c r="J338" s="15">
        <f t="shared" si="45"/>
        <v>34.94505494505494</v>
      </c>
    </row>
    <row r="339" spans="1:10" ht="15.75" hidden="1">
      <c r="A339" s="11" t="s">
        <v>274</v>
      </c>
      <c r="B339" s="12">
        <v>389</v>
      </c>
      <c r="C339" s="12">
        <v>193</v>
      </c>
      <c r="D339" s="12">
        <v>196</v>
      </c>
      <c r="E339" s="13">
        <f t="shared" si="43"/>
        <v>1015.5440414507773</v>
      </c>
      <c r="F339" s="12">
        <v>410</v>
      </c>
      <c r="G339" s="12">
        <v>219</v>
      </c>
      <c r="H339" s="12">
        <v>191</v>
      </c>
      <c r="I339" s="13">
        <f t="shared" si="44"/>
        <v>872.1461187214612</v>
      </c>
      <c r="J339" s="15">
        <f t="shared" si="45"/>
        <v>94.8780487804878</v>
      </c>
    </row>
    <row r="340" spans="1:10" ht="15.75" hidden="1">
      <c r="A340" s="11" t="s">
        <v>275</v>
      </c>
      <c r="B340" s="12">
        <v>189</v>
      </c>
      <c r="C340" s="12">
        <v>110</v>
      </c>
      <c r="D340" s="12">
        <v>79</v>
      </c>
      <c r="E340" s="13">
        <f t="shared" si="43"/>
        <v>718.1818181818181</v>
      </c>
      <c r="F340" s="12">
        <v>306</v>
      </c>
      <c r="G340" s="12">
        <v>171</v>
      </c>
      <c r="H340" s="12">
        <v>135</v>
      </c>
      <c r="I340" s="13">
        <f t="shared" si="44"/>
        <v>789.4736842105264</v>
      </c>
      <c r="J340" s="15">
        <f t="shared" si="45"/>
        <v>61.76470588235294</v>
      </c>
    </row>
    <row r="341" spans="1:10" ht="15.75" hidden="1">
      <c r="A341" s="11" t="s">
        <v>276</v>
      </c>
      <c r="B341" s="12">
        <v>339</v>
      </c>
      <c r="C341" s="12">
        <v>175</v>
      </c>
      <c r="D341" s="12">
        <v>164</v>
      </c>
      <c r="E341" s="13">
        <f t="shared" si="43"/>
        <v>937.1428571428571</v>
      </c>
      <c r="F341" s="12">
        <v>254</v>
      </c>
      <c r="G341" s="12">
        <v>135</v>
      </c>
      <c r="H341" s="12">
        <v>119</v>
      </c>
      <c r="I341" s="13">
        <f t="shared" si="44"/>
        <v>881.4814814814815</v>
      </c>
      <c r="J341" s="15">
        <f t="shared" si="45"/>
        <v>133.46456692913387</v>
      </c>
    </row>
    <row r="342" spans="1:10" ht="15.75" hidden="1">
      <c r="A342" s="11" t="s">
        <v>277</v>
      </c>
      <c r="B342" s="12">
        <v>235</v>
      </c>
      <c r="C342" s="12">
        <v>113</v>
      </c>
      <c r="D342" s="12">
        <v>122</v>
      </c>
      <c r="E342" s="13">
        <f t="shared" si="43"/>
        <v>1079.646017699115</v>
      </c>
      <c r="F342" s="12">
        <v>266</v>
      </c>
      <c r="G342" s="12">
        <v>129</v>
      </c>
      <c r="H342" s="12">
        <v>137</v>
      </c>
      <c r="I342" s="13">
        <f t="shared" si="44"/>
        <v>1062.015503875969</v>
      </c>
      <c r="J342" s="15">
        <f t="shared" si="45"/>
        <v>88.34586466165413</v>
      </c>
    </row>
    <row r="343" spans="1:10" ht="15.75" hidden="1">
      <c r="A343" s="11" t="s">
        <v>278</v>
      </c>
      <c r="B343" s="12">
        <v>188</v>
      </c>
      <c r="C343" s="12">
        <v>98</v>
      </c>
      <c r="D343" s="12">
        <v>90</v>
      </c>
      <c r="E343" s="13">
        <f t="shared" si="43"/>
        <v>918.3673469387755</v>
      </c>
      <c r="F343" s="12">
        <v>168</v>
      </c>
      <c r="G343" s="12">
        <v>87</v>
      </c>
      <c r="H343" s="12">
        <v>81</v>
      </c>
      <c r="I343" s="13">
        <f t="shared" si="44"/>
        <v>931.0344827586207</v>
      </c>
      <c r="J343" s="15">
        <f t="shared" si="45"/>
        <v>111.90476190476191</v>
      </c>
    </row>
    <row r="344" spans="1:10" ht="15.75" hidden="1">
      <c r="A344" s="11" t="s">
        <v>171</v>
      </c>
      <c r="B344" s="12"/>
      <c r="C344" s="12"/>
      <c r="D344" s="12"/>
      <c r="E344" s="13"/>
      <c r="F344" s="12">
        <v>45</v>
      </c>
      <c r="G344" s="12">
        <v>24</v>
      </c>
      <c r="H344" s="12">
        <v>21</v>
      </c>
      <c r="I344" s="13">
        <f t="shared" si="44"/>
        <v>875</v>
      </c>
      <c r="J344" s="15">
        <f t="shared" si="45"/>
        <v>0</v>
      </c>
    </row>
    <row r="345" spans="1:10" ht="15.75" hidden="1">
      <c r="A345" s="11" t="s">
        <v>279</v>
      </c>
      <c r="B345" s="12">
        <v>441</v>
      </c>
      <c r="C345" s="12">
        <v>228</v>
      </c>
      <c r="D345" s="12">
        <v>213</v>
      </c>
      <c r="E345" s="13">
        <f>D345/C345*1000</f>
        <v>934.2105263157895</v>
      </c>
      <c r="F345" s="12">
        <v>1367</v>
      </c>
      <c r="G345" s="12">
        <v>721</v>
      </c>
      <c r="H345" s="12">
        <v>646</v>
      </c>
      <c r="I345" s="13">
        <f t="shared" si="44"/>
        <v>895.9778085991678</v>
      </c>
      <c r="J345" s="15">
        <f t="shared" si="45"/>
        <v>32.260424286759324</v>
      </c>
    </row>
    <row r="346" spans="1:10" ht="15.75" hidden="1">
      <c r="A346" s="11" t="s">
        <v>280</v>
      </c>
      <c r="B346" s="12">
        <v>163</v>
      </c>
      <c r="C346" s="12">
        <v>84</v>
      </c>
      <c r="D346" s="12">
        <v>79</v>
      </c>
      <c r="E346" s="13">
        <f>D346/C346*1000</f>
        <v>940.4761904761905</v>
      </c>
      <c r="F346" s="12">
        <v>243</v>
      </c>
      <c r="G346" s="12">
        <v>115</v>
      </c>
      <c r="H346" s="12">
        <v>128</v>
      </c>
      <c r="I346" s="13">
        <f t="shared" si="44"/>
        <v>1113.0434782608695</v>
      </c>
      <c r="J346" s="15">
        <f t="shared" si="45"/>
        <v>67.07818930041152</v>
      </c>
    </row>
    <row r="347" spans="1:10" ht="15.75" hidden="1">
      <c r="A347" s="11" t="s">
        <v>281</v>
      </c>
      <c r="B347" s="12"/>
      <c r="C347" s="12"/>
      <c r="D347" s="12"/>
      <c r="E347" s="13"/>
      <c r="F347" s="12">
        <v>424</v>
      </c>
      <c r="G347" s="12">
        <v>221</v>
      </c>
      <c r="H347" s="12">
        <v>203</v>
      </c>
      <c r="I347" s="13">
        <f t="shared" si="44"/>
        <v>918.552036199095</v>
      </c>
      <c r="J347" s="15">
        <f t="shared" si="45"/>
        <v>0</v>
      </c>
    </row>
    <row r="348" spans="1:10" ht="15.75" hidden="1">
      <c r="A348" s="11" t="s">
        <v>282</v>
      </c>
      <c r="B348" s="12">
        <v>761</v>
      </c>
      <c r="C348" s="12">
        <v>385</v>
      </c>
      <c r="D348" s="12">
        <v>376</v>
      </c>
      <c r="E348" s="13">
        <f>D348/C348*1000</f>
        <v>976.6233766233767</v>
      </c>
      <c r="F348" s="12">
        <v>885</v>
      </c>
      <c r="G348" s="12">
        <v>446</v>
      </c>
      <c r="H348" s="12">
        <v>439</v>
      </c>
      <c r="I348" s="13">
        <f t="shared" si="44"/>
        <v>984.304932735426</v>
      </c>
      <c r="J348" s="15">
        <f t="shared" si="45"/>
        <v>85.98870056497175</v>
      </c>
    </row>
    <row r="349" spans="1:10" ht="15.75" hidden="1">
      <c r="A349" s="11" t="s">
        <v>283</v>
      </c>
      <c r="B349" s="12"/>
      <c r="C349" s="12"/>
      <c r="D349" s="12"/>
      <c r="E349" s="13"/>
      <c r="F349" s="12">
        <v>195</v>
      </c>
      <c r="G349" s="12">
        <v>119</v>
      </c>
      <c r="H349" s="12">
        <v>76</v>
      </c>
      <c r="I349" s="13">
        <f t="shared" si="44"/>
        <v>638.655462184874</v>
      </c>
      <c r="J349" s="15">
        <f t="shared" si="45"/>
        <v>0</v>
      </c>
    </row>
    <row r="350" spans="1:10" ht="15.75" hidden="1">
      <c r="A350" s="11" t="s">
        <v>284</v>
      </c>
      <c r="B350" s="12">
        <v>323</v>
      </c>
      <c r="C350" s="12">
        <v>163</v>
      </c>
      <c r="D350" s="12">
        <v>160</v>
      </c>
      <c r="E350" s="13">
        <f>D350/C350*1000</f>
        <v>981.5950920245399</v>
      </c>
      <c r="F350" s="12">
        <v>198</v>
      </c>
      <c r="G350" s="12">
        <v>101</v>
      </c>
      <c r="H350" s="12">
        <v>97</v>
      </c>
      <c r="I350" s="13">
        <f t="shared" si="44"/>
        <v>960.3960396039604</v>
      </c>
      <c r="J350" s="15">
        <f t="shared" si="45"/>
        <v>163.13131313131314</v>
      </c>
    </row>
    <row r="351" spans="1:10" ht="15.75" hidden="1">
      <c r="A351" s="11" t="s">
        <v>285</v>
      </c>
      <c r="B351" s="12"/>
      <c r="C351" s="12"/>
      <c r="D351" s="12"/>
      <c r="E351" s="13"/>
      <c r="F351" s="12">
        <v>770</v>
      </c>
      <c r="G351" s="12">
        <v>429</v>
      </c>
      <c r="H351" s="12">
        <v>341</v>
      </c>
      <c r="I351" s="13">
        <f t="shared" si="44"/>
        <v>794.8717948717948</v>
      </c>
      <c r="J351" s="15">
        <f t="shared" si="45"/>
        <v>0</v>
      </c>
    </row>
    <row r="352" spans="1:10" ht="15.75" hidden="1">
      <c r="A352" s="11" t="s">
        <v>286</v>
      </c>
      <c r="B352" s="12">
        <v>1261</v>
      </c>
      <c r="C352" s="12">
        <v>614</v>
      </c>
      <c r="D352" s="12">
        <v>647</v>
      </c>
      <c r="E352" s="13">
        <f>D352/C352*1000</f>
        <v>1053.7459283387623</v>
      </c>
      <c r="F352" s="12">
        <v>1787</v>
      </c>
      <c r="G352" s="12">
        <v>908</v>
      </c>
      <c r="H352" s="12">
        <v>879</v>
      </c>
      <c r="I352" s="13">
        <f t="shared" si="44"/>
        <v>968.0616740088107</v>
      </c>
      <c r="J352" s="15">
        <f t="shared" si="45"/>
        <v>70.56519306099608</v>
      </c>
    </row>
    <row r="353" spans="1:10" ht="15.75" hidden="1">
      <c r="A353" s="11" t="s">
        <v>287</v>
      </c>
      <c r="B353" s="12">
        <v>359</v>
      </c>
      <c r="C353" s="12">
        <v>183</v>
      </c>
      <c r="D353" s="12">
        <v>176</v>
      </c>
      <c r="E353" s="13">
        <f>D353/C353*1000</f>
        <v>961.7486338797813</v>
      </c>
      <c r="F353" s="12">
        <v>394</v>
      </c>
      <c r="G353" s="12">
        <v>185</v>
      </c>
      <c r="H353" s="12">
        <v>209</v>
      </c>
      <c r="I353" s="13">
        <f t="shared" si="44"/>
        <v>1129.7297297297298</v>
      </c>
      <c r="J353" s="15">
        <f t="shared" si="45"/>
        <v>91.11675126903553</v>
      </c>
    </row>
    <row r="354" spans="1:10" ht="15.75" hidden="1">
      <c r="A354" s="11" t="s">
        <v>288</v>
      </c>
      <c r="B354" s="12"/>
      <c r="C354" s="12"/>
      <c r="D354" s="12"/>
      <c r="E354" s="13"/>
      <c r="F354" s="12">
        <v>628</v>
      </c>
      <c r="G354" s="12">
        <v>323</v>
      </c>
      <c r="H354" s="12">
        <v>305</v>
      </c>
      <c r="I354" s="13">
        <f t="shared" si="44"/>
        <v>944.2724458204334</v>
      </c>
      <c r="J354" s="15">
        <f t="shared" si="45"/>
        <v>0</v>
      </c>
    </row>
    <row r="355" spans="1:10" ht="15.75" hidden="1">
      <c r="A355" s="11" t="s">
        <v>244</v>
      </c>
      <c r="B355" s="12">
        <v>170</v>
      </c>
      <c r="C355" s="12">
        <v>85</v>
      </c>
      <c r="D355" s="12">
        <v>85</v>
      </c>
      <c r="E355" s="13">
        <f>D355/C355*1000</f>
        <v>1000</v>
      </c>
      <c r="F355" s="12">
        <v>116</v>
      </c>
      <c r="G355" s="12">
        <v>57</v>
      </c>
      <c r="H355" s="12">
        <v>59</v>
      </c>
      <c r="I355" s="13">
        <f t="shared" si="44"/>
        <v>1035.0877192982457</v>
      </c>
      <c r="J355" s="15">
        <f t="shared" si="45"/>
        <v>146.55172413793102</v>
      </c>
    </row>
    <row r="356" spans="1:10" ht="15.75" hidden="1">
      <c r="A356" s="11" t="s">
        <v>289</v>
      </c>
      <c r="B356" s="12">
        <v>466</v>
      </c>
      <c r="C356" s="12">
        <v>214</v>
      </c>
      <c r="D356" s="12">
        <v>252</v>
      </c>
      <c r="E356" s="13">
        <f>D356/C356*1000</f>
        <v>1177.5700934579438</v>
      </c>
      <c r="F356" s="12">
        <v>270</v>
      </c>
      <c r="G356" s="12">
        <v>116</v>
      </c>
      <c r="H356" s="12">
        <v>154</v>
      </c>
      <c r="I356" s="13">
        <f t="shared" si="44"/>
        <v>1327.5862068965519</v>
      </c>
      <c r="J356" s="15">
        <f t="shared" si="45"/>
        <v>172.59259259259258</v>
      </c>
    </row>
    <row r="357" spans="1:10" ht="15.75" hidden="1">
      <c r="A357" s="11"/>
      <c r="B357" s="12"/>
      <c r="C357" s="12"/>
      <c r="D357" s="12"/>
      <c r="E357" s="13"/>
      <c r="F357" s="12"/>
      <c r="G357" s="12"/>
      <c r="H357" s="12"/>
      <c r="I357" s="13"/>
      <c r="J357" s="15" t="e">
        <f t="shared" si="45"/>
        <v>#DIV/0!</v>
      </c>
    </row>
    <row r="358" spans="1:10" ht="7.5" customHeight="1">
      <c r="A358" s="11"/>
      <c r="B358" s="12"/>
      <c r="C358" s="12"/>
      <c r="D358" s="12"/>
      <c r="E358" s="13"/>
      <c r="F358" s="12"/>
      <c r="G358" s="12"/>
      <c r="H358" s="12"/>
      <c r="I358" s="13"/>
      <c r="J358" s="15"/>
    </row>
    <row r="359" spans="1:10" s="6" customFormat="1" ht="15.75">
      <c r="A359" s="16" t="s">
        <v>290</v>
      </c>
      <c r="B359" s="17">
        <v>32288</v>
      </c>
      <c r="C359" s="17">
        <v>15745</v>
      </c>
      <c r="D359" s="17">
        <v>16543</v>
      </c>
      <c r="E359" s="18">
        <f aca="true" t="shared" si="46" ref="E359:E370">D359/C359*1000</f>
        <v>1050.682756430613</v>
      </c>
      <c r="F359" s="17">
        <v>31396</v>
      </c>
      <c r="G359" s="17">
        <v>15466</v>
      </c>
      <c r="H359" s="17">
        <v>15930</v>
      </c>
      <c r="I359" s="18">
        <f aca="true" t="shared" si="47" ref="I359:I396">H359/G359*1000</f>
        <v>1030.001293159188</v>
      </c>
      <c r="J359" s="19">
        <f aca="true" t="shared" si="48" ref="J359:J397">B359/F359*100</f>
        <v>102.84112625812205</v>
      </c>
    </row>
    <row r="360" spans="1:10" ht="19.5" customHeight="1">
      <c r="A360" s="11" t="s">
        <v>10</v>
      </c>
      <c r="B360" s="12">
        <v>3327</v>
      </c>
      <c r="C360" s="12">
        <v>1667</v>
      </c>
      <c r="D360" s="12">
        <v>1660</v>
      </c>
      <c r="E360" s="13">
        <f t="shared" si="46"/>
        <v>995.8008398320336</v>
      </c>
      <c r="F360" s="12">
        <v>4014</v>
      </c>
      <c r="G360" s="12">
        <v>2093</v>
      </c>
      <c r="H360" s="12">
        <v>1921</v>
      </c>
      <c r="I360" s="13">
        <f t="shared" si="47"/>
        <v>917.821309125657</v>
      </c>
      <c r="J360" s="20">
        <f t="shared" si="48"/>
        <v>82.8849028400598</v>
      </c>
    </row>
    <row r="361" spans="1:10" ht="15.75">
      <c r="A361" s="11" t="s">
        <v>11</v>
      </c>
      <c r="B361" s="12">
        <v>28961</v>
      </c>
      <c r="C361" s="12">
        <v>14078</v>
      </c>
      <c r="D361" s="12">
        <v>14883</v>
      </c>
      <c r="E361" s="13">
        <f t="shared" si="46"/>
        <v>1057.1814178150305</v>
      </c>
      <c r="F361" s="12">
        <v>27382</v>
      </c>
      <c r="G361" s="12">
        <v>13373</v>
      </c>
      <c r="H361" s="12">
        <v>14009</v>
      </c>
      <c r="I361" s="13">
        <f t="shared" si="47"/>
        <v>1047.5585134225678</v>
      </c>
      <c r="J361" s="20">
        <f t="shared" si="48"/>
        <v>105.76656197502008</v>
      </c>
    </row>
    <row r="362" spans="1:10" ht="15.75" hidden="1">
      <c r="A362" s="11" t="s">
        <v>291</v>
      </c>
      <c r="B362" s="12">
        <v>3284</v>
      </c>
      <c r="C362" s="12">
        <v>1640</v>
      </c>
      <c r="D362" s="12">
        <v>1644</v>
      </c>
      <c r="E362" s="13">
        <f t="shared" si="46"/>
        <v>1002.439024390244</v>
      </c>
      <c r="F362" s="12">
        <v>4014</v>
      </c>
      <c r="G362" s="12">
        <v>2093</v>
      </c>
      <c r="H362" s="12">
        <v>1921</v>
      </c>
      <c r="I362" s="13">
        <f t="shared" si="47"/>
        <v>917.821309125657</v>
      </c>
      <c r="J362" s="15">
        <f t="shared" si="48"/>
        <v>81.81365221723966</v>
      </c>
    </row>
    <row r="363" spans="1:10" ht="15.75" hidden="1">
      <c r="A363" s="11" t="s">
        <v>292</v>
      </c>
      <c r="B363" s="12">
        <v>489</v>
      </c>
      <c r="C363" s="12">
        <v>239</v>
      </c>
      <c r="D363" s="12">
        <v>250</v>
      </c>
      <c r="E363" s="13">
        <f t="shared" si="46"/>
        <v>1046.0251046025105</v>
      </c>
      <c r="F363" s="12">
        <v>477</v>
      </c>
      <c r="G363" s="12">
        <v>262</v>
      </c>
      <c r="H363" s="12">
        <v>215</v>
      </c>
      <c r="I363" s="13">
        <f t="shared" si="47"/>
        <v>820.6106870229007</v>
      </c>
      <c r="J363" s="15">
        <f t="shared" si="48"/>
        <v>102.51572327044025</v>
      </c>
    </row>
    <row r="364" spans="1:10" ht="15.75" hidden="1">
      <c r="A364" s="11" t="s">
        <v>293</v>
      </c>
      <c r="B364" s="12">
        <v>523</v>
      </c>
      <c r="C364" s="12">
        <v>258</v>
      </c>
      <c r="D364" s="12">
        <v>265</v>
      </c>
      <c r="E364" s="13">
        <f t="shared" si="46"/>
        <v>1027.1317829457364</v>
      </c>
      <c r="F364" s="12">
        <v>480</v>
      </c>
      <c r="G364" s="12">
        <v>241</v>
      </c>
      <c r="H364" s="12">
        <v>239</v>
      </c>
      <c r="I364" s="13">
        <f t="shared" si="47"/>
        <v>991.701244813278</v>
      </c>
      <c r="J364" s="15">
        <f t="shared" si="48"/>
        <v>108.95833333333333</v>
      </c>
    </row>
    <row r="365" spans="1:10" ht="15.75" hidden="1">
      <c r="A365" s="11" t="s">
        <v>294</v>
      </c>
      <c r="B365" s="12">
        <v>593</v>
      </c>
      <c r="C365" s="12">
        <v>304</v>
      </c>
      <c r="D365" s="12">
        <v>289</v>
      </c>
      <c r="E365" s="13">
        <f t="shared" si="46"/>
        <v>950.6578947368422</v>
      </c>
      <c r="F365" s="12">
        <v>552</v>
      </c>
      <c r="G365" s="12">
        <v>253</v>
      </c>
      <c r="H365" s="12">
        <v>299</v>
      </c>
      <c r="I365" s="13">
        <f t="shared" si="47"/>
        <v>1181.818181818182</v>
      </c>
      <c r="J365" s="15">
        <f t="shared" si="48"/>
        <v>107.42753623188406</v>
      </c>
    </row>
    <row r="366" spans="1:10" ht="15.75" hidden="1">
      <c r="A366" s="11" t="s">
        <v>295</v>
      </c>
      <c r="B366" s="12">
        <v>511</v>
      </c>
      <c r="C366" s="12">
        <v>255</v>
      </c>
      <c r="D366" s="12">
        <v>256</v>
      </c>
      <c r="E366" s="13">
        <f t="shared" si="46"/>
        <v>1003.9215686274509</v>
      </c>
      <c r="F366" s="12">
        <v>465</v>
      </c>
      <c r="G366" s="12">
        <v>237</v>
      </c>
      <c r="H366" s="12">
        <v>228</v>
      </c>
      <c r="I366" s="13">
        <f t="shared" si="47"/>
        <v>962.0253164556963</v>
      </c>
      <c r="J366" s="15">
        <f t="shared" si="48"/>
        <v>109.89247311827957</v>
      </c>
    </row>
    <row r="367" spans="1:10" ht="15.75" hidden="1">
      <c r="A367" s="11" t="s">
        <v>296</v>
      </c>
      <c r="B367" s="12">
        <v>146</v>
      </c>
      <c r="C367" s="12">
        <v>65</v>
      </c>
      <c r="D367" s="12">
        <v>81</v>
      </c>
      <c r="E367" s="13">
        <f t="shared" si="46"/>
        <v>1246.1538461538462</v>
      </c>
      <c r="F367" s="12">
        <v>89</v>
      </c>
      <c r="G367" s="12">
        <v>50</v>
      </c>
      <c r="H367" s="12">
        <v>39</v>
      </c>
      <c r="I367" s="13">
        <f t="shared" si="47"/>
        <v>780</v>
      </c>
      <c r="J367" s="15">
        <f t="shared" si="48"/>
        <v>164.04494382022472</v>
      </c>
    </row>
    <row r="368" spans="1:10" ht="15.75" hidden="1">
      <c r="A368" s="11" t="s">
        <v>297</v>
      </c>
      <c r="B368" s="12">
        <v>659</v>
      </c>
      <c r="C368" s="12">
        <v>322</v>
      </c>
      <c r="D368" s="12">
        <v>337</v>
      </c>
      <c r="E368" s="13">
        <f t="shared" si="46"/>
        <v>1046.583850931677</v>
      </c>
      <c r="F368" s="12">
        <v>638</v>
      </c>
      <c r="G368" s="12">
        <v>327</v>
      </c>
      <c r="H368" s="12">
        <v>311</v>
      </c>
      <c r="I368" s="13">
        <f t="shared" si="47"/>
        <v>951.0703363914373</v>
      </c>
      <c r="J368" s="15">
        <f t="shared" si="48"/>
        <v>103.29153605015674</v>
      </c>
    </row>
    <row r="369" spans="1:10" ht="15.75" hidden="1">
      <c r="A369" s="11" t="s">
        <v>124</v>
      </c>
      <c r="B369" s="12">
        <v>871</v>
      </c>
      <c r="C369" s="12">
        <v>453</v>
      </c>
      <c r="D369" s="12">
        <v>418</v>
      </c>
      <c r="E369" s="13">
        <f t="shared" si="46"/>
        <v>922.7373068432671</v>
      </c>
      <c r="F369" s="12">
        <v>874</v>
      </c>
      <c r="G369" s="12">
        <v>445</v>
      </c>
      <c r="H369" s="12">
        <v>429</v>
      </c>
      <c r="I369" s="13">
        <f t="shared" si="47"/>
        <v>964.0449438202247</v>
      </c>
      <c r="J369" s="15">
        <f t="shared" si="48"/>
        <v>99.65675057208237</v>
      </c>
    </row>
    <row r="370" spans="1:10" ht="15.75" hidden="1">
      <c r="A370" s="11" t="s">
        <v>298</v>
      </c>
      <c r="B370" s="12">
        <v>1269</v>
      </c>
      <c r="C370" s="12">
        <v>617</v>
      </c>
      <c r="D370" s="12">
        <v>652</v>
      </c>
      <c r="E370" s="13">
        <f t="shared" si="46"/>
        <v>1056.7260940032415</v>
      </c>
      <c r="F370" s="12">
        <v>1478</v>
      </c>
      <c r="G370" s="12">
        <v>700</v>
      </c>
      <c r="H370" s="12">
        <v>778</v>
      </c>
      <c r="I370" s="13">
        <f t="shared" si="47"/>
        <v>1111.4285714285713</v>
      </c>
      <c r="J370" s="15">
        <f t="shared" si="48"/>
        <v>85.85926928281461</v>
      </c>
    </row>
    <row r="371" spans="1:10" ht="15.75" hidden="1">
      <c r="A371" s="11" t="s">
        <v>299</v>
      </c>
      <c r="B371" s="12"/>
      <c r="C371" s="12"/>
      <c r="D371" s="12"/>
      <c r="E371" s="13"/>
      <c r="F371" s="12">
        <v>23</v>
      </c>
      <c r="G371" s="12">
        <v>14</v>
      </c>
      <c r="H371" s="12">
        <v>9</v>
      </c>
      <c r="I371" s="13">
        <f t="shared" si="47"/>
        <v>642.8571428571429</v>
      </c>
      <c r="J371" s="15">
        <f t="shared" si="48"/>
        <v>0</v>
      </c>
    </row>
    <row r="372" spans="1:10" ht="15.75" hidden="1">
      <c r="A372" s="11" t="s">
        <v>300</v>
      </c>
      <c r="B372" s="12">
        <v>7055</v>
      </c>
      <c r="C372" s="12">
        <v>3270</v>
      </c>
      <c r="D372" s="12">
        <v>3785</v>
      </c>
      <c r="E372" s="13">
        <f>D372/C372*1000</f>
        <v>1157.492354740061</v>
      </c>
      <c r="F372" s="12">
        <v>6095</v>
      </c>
      <c r="G372" s="12">
        <v>2887</v>
      </c>
      <c r="H372" s="12">
        <v>3208</v>
      </c>
      <c r="I372" s="13">
        <f t="shared" si="47"/>
        <v>1111.1880845167993</v>
      </c>
      <c r="J372" s="15">
        <f t="shared" si="48"/>
        <v>115.75061525840853</v>
      </c>
    </row>
    <row r="373" spans="1:10" ht="15.75" hidden="1">
      <c r="A373" s="11" t="s">
        <v>301</v>
      </c>
      <c r="B373" s="12">
        <v>963</v>
      </c>
      <c r="C373" s="12">
        <v>467</v>
      </c>
      <c r="D373" s="12">
        <v>496</v>
      </c>
      <c r="E373" s="13">
        <f>D373/C373*1000</f>
        <v>1062.0985010706638</v>
      </c>
      <c r="F373" s="12">
        <v>963</v>
      </c>
      <c r="G373" s="12">
        <v>466</v>
      </c>
      <c r="H373" s="12">
        <v>497</v>
      </c>
      <c r="I373" s="13">
        <f t="shared" si="47"/>
        <v>1066.5236051502145</v>
      </c>
      <c r="J373" s="15">
        <f t="shared" si="48"/>
        <v>100</v>
      </c>
    </row>
    <row r="374" spans="1:10" ht="15.75" hidden="1">
      <c r="A374" s="11" t="s">
        <v>302</v>
      </c>
      <c r="B374" s="12">
        <v>380</v>
      </c>
      <c r="C374" s="12">
        <v>195</v>
      </c>
      <c r="D374" s="12">
        <v>185</v>
      </c>
      <c r="E374" s="13">
        <f>D374/C374*1000</f>
        <v>948.7179487179487</v>
      </c>
      <c r="F374" s="12">
        <v>323</v>
      </c>
      <c r="G374" s="12">
        <v>167</v>
      </c>
      <c r="H374" s="12">
        <v>156</v>
      </c>
      <c r="I374" s="13">
        <f t="shared" si="47"/>
        <v>934.1317365269462</v>
      </c>
      <c r="J374" s="15">
        <f t="shared" si="48"/>
        <v>117.64705882352942</v>
      </c>
    </row>
    <row r="375" spans="1:10" ht="15.75" hidden="1">
      <c r="A375" s="11" t="s">
        <v>303</v>
      </c>
      <c r="B375" s="12">
        <v>380</v>
      </c>
      <c r="C375" s="12">
        <v>181</v>
      </c>
      <c r="D375" s="12">
        <v>199</v>
      </c>
      <c r="E375" s="13">
        <f>D375/C375*1000</f>
        <v>1099.4475138121547</v>
      </c>
      <c r="F375" s="12">
        <v>356</v>
      </c>
      <c r="G375" s="12">
        <v>173</v>
      </c>
      <c r="H375" s="12">
        <v>183</v>
      </c>
      <c r="I375" s="13">
        <f t="shared" si="47"/>
        <v>1057.8034682080925</v>
      </c>
      <c r="J375" s="15">
        <f t="shared" si="48"/>
        <v>106.74157303370787</v>
      </c>
    </row>
    <row r="376" spans="1:10" ht="15.75" hidden="1">
      <c r="A376" s="11" t="s">
        <v>304</v>
      </c>
      <c r="B376" s="12"/>
      <c r="C376" s="12"/>
      <c r="D376" s="12"/>
      <c r="E376" s="13"/>
      <c r="F376" s="12">
        <v>15</v>
      </c>
      <c r="G376" s="12">
        <v>9</v>
      </c>
      <c r="H376" s="12">
        <v>6</v>
      </c>
      <c r="I376" s="13">
        <f t="shared" si="47"/>
        <v>666.6666666666666</v>
      </c>
      <c r="J376" s="15">
        <f t="shared" si="48"/>
        <v>0</v>
      </c>
    </row>
    <row r="377" spans="1:10" ht="15.75" hidden="1">
      <c r="A377" s="11" t="s">
        <v>305</v>
      </c>
      <c r="B377" s="12">
        <v>1048</v>
      </c>
      <c r="C377" s="12">
        <v>537</v>
      </c>
      <c r="D377" s="12">
        <v>511</v>
      </c>
      <c r="E377" s="13">
        <f>D377/C377*1000</f>
        <v>951.5828677839852</v>
      </c>
      <c r="F377" s="12">
        <v>1046</v>
      </c>
      <c r="G377" s="12">
        <v>516</v>
      </c>
      <c r="H377" s="12">
        <v>530</v>
      </c>
      <c r="I377" s="13">
        <f t="shared" si="47"/>
        <v>1027.1317829457364</v>
      </c>
      <c r="J377" s="15">
        <f t="shared" si="48"/>
        <v>100.19120458891013</v>
      </c>
    </row>
    <row r="378" spans="1:10" ht="15.75" hidden="1">
      <c r="A378" s="11" t="s">
        <v>306</v>
      </c>
      <c r="B378" s="12">
        <v>515</v>
      </c>
      <c r="C378" s="12">
        <v>244</v>
      </c>
      <c r="D378" s="12">
        <v>271</v>
      </c>
      <c r="E378" s="13">
        <f>D378/C378*1000</f>
        <v>1110.655737704918</v>
      </c>
      <c r="F378" s="12">
        <v>365</v>
      </c>
      <c r="G378" s="12">
        <v>178</v>
      </c>
      <c r="H378" s="12">
        <v>187</v>
      </c>
      <c r="I378" s="13">
        <f t="shared" si="47"/>
        <v>1050.561797752809</v>
      </c>
      <c r="J378" s="15">
        <f t="shared" si="48"/>
        <v>141.0958904109589</v>
      </c>
    </row>
    <row r="379" spans="1:10" ht="15.75" hidden="1">
      <c r="A379" s="11" t="s">
        <v>307</v>
      </c>
      <c r="B379" s="12"/>
      <c r="C379" s="12"/>
      <c r="D379" s="12"/>
      <c r="E379" s="13"/>
      <c r="F379" s="12">
        <v>8</v>
      </c>
      <c r="G379" s="12">
        <v>6</v>
      </c>
      <c r="H379" s="12">
        <v>2</v>
      </c>
      <c r="I379" s="13">
        <f t="shared" si="47"/>
        <v>333.3333333333333</v>
      </c>
      <c r="J379" s="15">
        <f t="shared" si="48"/>
        <v>0</v>
      </c>
    </row>
    <row r="380" spans="1:10" ht="15.75" hidden="1">
      <c r="A380" s="11" t="s">
        <v>306</v>
      </c>
      <c r="B380" s="12">
        <v>514</v>
      </c>
      <c r="C380" s="12">
        <v>261</v>
      </c>
      <c r="D380" s="12">
        <v>253</v>
      </c>
      <c r="E380" s="13">
        <f>D380/C380*1000</f>
        <v>969.3486590038314</v>
      </c>
      <c r="F380" s="12">
        <v>334</v>
      </c>
      <c r="G380" s="12">
        <v>166</v>
      </c>
      <c r="H380" s="12">
        <v>168</v>
      </c>
      <c r="I380" s="13">
        <f t="shared" si="47"/>
        <v>1012.0481927710842</v>
      </c>
      <c r="J380" s="15">
        <f t="shared" si="48"/>
        <v>153.89221556886227</v>
      </c>
    </row>
    <row r="381" spans="1:10" ht="15.75" hidden="1">
      <c r="A381" s="11" t="s">
        <v>308</v>
      </c>
      <c r="B381" s="12">
        <v>778</v>
      </c>
      <c r="C381" s="12">
        <v>393</v>
      </c>
      <c r="D381" s="12">
        <v>385</v>
      </c>
      <c r="E381" s="13">
        <f>D381/C381*1000</f>
        <v>979.6437659033079</v>
      </c>
      <c r="F381" s="12">
        <v>924</v>
      </c>
      <c r="G381" s="12">
        <v>462</v>
      </c>
      <c r="H381" s="12">
        <v>462</v>
      </c>
      <c r="I381" s="13">
        <f t="shared" si="47"/>
        <v>1000</v>
      </c>
      <c r="J381" s="15">
        <f t="shared" si="48"/>
        <v>84.19913419913419</v>
      </c>
    </row>
    <row r="382" spans="1:10" ht="15.75" hidden="1">
      <c r="A382" s="11" t="s">
        <v>309</v>
      </c>
      <c r="B382" s="12">
        <v>2125</v>
      </c>
      <c r="C382" s="12">
        <v>1057</v>
      </c>
      <c r="D382" s="12">
        <v>1068</v>
      </c>
      <c r="E382" s="13">
        <f>D382/C382*1000</f>
        <v>1010.406811731315</v>
      </c>
      <c r="F382" s="12">
        <v>1973</v>
      </c>
      <c r="G382" s="12">
        <v>988</v>
      </c>
      <c r="H382" s="12">
        <v>985</v>
      </c>
      <c r="I382" s="13">
        <f t="shared" si="47"/>
        <v>996.9635627530364</v>
      </c>
      <c r="J382" s="15">
        <f t="shared" si="48"/>
        <v>107.70400405473896</v>
      </c>
    </row>
    <row r="383" spans="1:10" ht="15.75" hidden="1">
      <c r="A383" s="11" t="s">
        <v>135</v>
      </c>
      <c r="B383" s="12"/>
      <c r="C383" s="12"/>
      <c r="D383" s="12"/>
      <c r="E383" s="13"/>
      <c r="F383" s="12">
        <v>69</v>
      </c>
      <c r="G383" s="12">
        <v>32</v>
      </c>
      <c r="H383" s="12">
        <v>37</v>
      </c>
      <c r="I383" s="13">
        <f t="shared" si="47"/>
        <v>1156.25</v>
      </c>
      <c r="J383" s="15">
        <f t="shared" si="48"/>
        <v>0</v>
      </c>
    </row>
    <row r="384" spans="1:10" ht="15.75" hidden="1">
      <c r="A384" s="11" t="s">
        <v>310</v>
      </c>
      <c r="B384" s="12">
        <v>1097</v>
      </c>
      <c r="C384" s="12">
        <v>543</v>
      </c>
      <c r="D384" s="12">
        <v>554</v>
      </c>
      <c r="E384" s="13">
        <f aca="true" t="shared" si="49" ref="E384:E396">D384/C384*1000</f>
        <v>1020.2578268876612</v>
      </c>
      <c r="F384" s="12">
        <v>1227</v>
      </c>
      <c r="G384" s="12">
        <v>923</v>
      </c>
      <c r="H384" s="12">
        <v>604</v>
      </c>
      <c r="I384" s="13">
        <f t="shared" si="47"/>
        <v>654.3878656554713</v>
      </c>
      <c r="J384" s="15">
        <f t="shared" si="48"/>
        <v>89.40505297473513</v>
      </c>
    </row>
    <row r="385" spans="1:10" ht="15.75" hidden="1">
      <c r="A385" s="11" t="s">
        <v>311</v>
      </c>
      <c r="B385" s="12">
        <v>585</v>
      </c>
      <c r="C385" s="12">
        <v>289</v>
      </c>
      <c r="D385" s="12">
        <v>296</v>
      </c>
      <c r="E385" s="13">
        <f t="shared" si="49"/>
        <v>1024.2214532871972</v>
      </c>
      <c r="F385" s="12">
        <v>514</v>
      </c>
      <c r="G385" s="12">
        <v>252</v>
      </c>
      <c r="H385" s="12">
        <v>262</v>
      </c>
      <c r="I385" s="13">
        <f t="shared" si="47"/>
        <v>1039.6825396825398</v>
      </c>
      <c r="J385" s="15">
        <f t="shared" si="48"/>
        <v>113.81322957198444</v>
      </c>
    </row>
    <row r="386" spans="1:10" ht="15.75" hidden="1">
      <c r="A386" s="11" t="s">
        <v>312</v>
      </c>
      <c r="B386" s="12">
        <v>799</v>
      </c>
      <c r="C386" s="12">
        <v>409</v>
      </c>
      <c r="D386" s="12">
        <v>390</v>
      </c>
      <c r="E386" s="13">
        <f t="shared" si="49"/>
        <v>953.5452322738386</v>
      </c>
      <c r="F386" s="12">
        <v>891</v>
      </c>
      <c r="G386" s="12">
        <v>463</v>
      </c>
      <c r="H386" s="12">
        <v>428</v>
      </c>
      <c r="I386" s="13">
        <f t="shared" si="47"/>
        <v>924.4060475161987</v>
      </c>
      <c r="J386" s="15">
        <f t="shared" si="48"/>
        <v>89.67452300785635</v>
      </c>
    </row>
    <row r="387" spans="1:10" ht="15.75" hidden="1">
      <c r="A387" s="11" t="s">
        <v>313</v>
      </c>
      <c r="B387" s="12">
        <v>142</v>
      </c>
      <c r="C387" s="12">
        <v>59</v>
      </c>
      <c r="D387" s="12">
        <v>83</v>
      </c>
      <c r="E387" s="13">
        <f t="shared" si="49"/>
        <v>1406.7796610169491</v>
      </c>
      <c r="F387" s="12">
        <v>92</v>
      </c>
      <c r="G387" s="12">
        <v>48</v>
      </c>
      <c r="H387" s="12">
        <v>44</v>
      </c>
      <c r="I387" s="13">
        <f t="shared" si="47"/>
        <v>916.6666666666666</v>
      </c>
      <c r="J387" s="15">
        <f t="shared" si="48"/>
        <v>154.34782608695653</v>
      </c>
    </row>
    <row r="388" spans="1:10" ht="15.75" hidden="1">
      <c r="A388" s="11" t="s">
        <v>59</v>
      </c>
      <c r="B388" s="12">
        <v>452</v>
      </c>
      <c r="C388" s="12">
        <v>217</v>
      </c>
      <c r="D388" s="12">
        <v>235</v>
      </c>
      <c r="E388" s="13">
        <f t="shared" si="49"/>
        <v>1082.9493087557605</v>
      </c>
      <c r="F388" s="12">
        <v>373</v>
      </c>
      <c r="G388" s="12">
        <v>189</v>
      </c>
      <c r="H388" s="12">
        <v>184</v>
      </c>
      <c r="I388" s="13">
        <f t="shared" si="47"/>
        <v>973.5449735449735</v>
      </c>
      <c r="J388" s="15">
        <f t="shared" si="48"/>
        <v>121.17962466487936</v>
      </c>
    </row>
    <row r="389" spans="1:10" ht="15.75" hidden="1">
      <c r="A389" s="11" t="s">
        <v>314</v>
      </c>
      <c r="B389" s="12">
        <v>2280</v>
      </c>
      <c r="C389" s="12">
        <v>1104</v>
      </c>
      <c r="D389" s="12">
        <v>1176</v>
      </c>
      <c r="E389" s="13">
        <f t="shared" si="49"/>
        <v>1065.217391304348</v>
      </c>
      <c r="F389" s="12">
        <v>2655</v>
      </c>
      <c r="G389" s="12">
        <v>1256</v>
      </c>
      <c r="H389" s="12">
        <v>1399</v>
      </c>
      <c r="I389" s="13">
        <f t="shared" si="47"/>
        <v>1113.8535031847134</v>
      </c>
      <c r="J389" s="15">
        <f t="shared" si="48"/>
        <v>85.87570621468926</v>
      </c>
    </row>
    <row r="390" spans="1:10" ht="15.75" hidden="1">
      <c r="A390" s="11" t="s">
        <v>315</v>
      </c>
      <c r="B390" s="12">
        <v>772</v>
      </c>
      <c r="C390" s="12">
        <v>389</v>
      </c>
      <c r="D390" s="12">
        <v>383</v>
      </c>
      <c r="E390" s="13">
        <f t="shared" si="49"/>
        <v>984.5758354755784</v>
      </c>
      <c r="F390" s="12">
        <v>510</v>
      </c>
      <c r="G390" s="12">
        <v>221</v>
      </c>
      <c r="H390" s="12">
        <v>289</v>
      </c>
      <c r="I390" s="13">
        <f t="shared" si="47"/>
        <v>1307.6923076923076</v>
      </c>
      <c r="J390" s="15">
        <f t="shared" si="48"/>
        <v>151.37254901960785</v>
      </c>
    </row>
    <row r="391" spans="1:10" ht="15.75" hidden="1">
      <c r="A391" s="11" t="s">
        <v>316</v>
      </c>
      <c r="B391" s="12">
        <v>1020</v>
      </c>
      <c r="C391" s="12">
        <v>492</v>
      </c>
      <c r="D391" s="12">
        <v>528</v>
      </c>
      <c r="E391" s="13">
        <f t="shared" si="49"/>
        <v>1073.1707317073171</v>
      </c>
      <c r="F391" s="12">
        <v>1018</v>
      </c>
      <c r="G391" s="12">
        <v>495</v>
      </c>
      <c r="H391" s="12">
        <v>523</v>
      </c>
      <c r="I391" s="13">
        <f t="shared" si="47"/>
        <v>1056.5656565656566</v>
      </c>
      <c r="J391" s="15">
        <f t="shared" si="48"/>
        <v>100.19646365422396</v>
      </c>
    </row>
    <row r="392" spans="1:10" ht="15.75" hidden="1">
      <c r="A392" s="11" t="s">
        <v>317</v>
      </c>
      <c r="B392" s="12">
        <v>566</v>
      </c>
      <c r="C392" s="12">
        <v>259</v>
      </c>
      <c r="D392" s="12">
        <v>307</v>
      </c>
      <c r="E392" s="13">
        <f t="shared" si="49"/>
        <v>1185.3281853281853</v>
      </c>
      <c r="F392" s="12">
        <v>445</v>
      </c>
      <c r="G392" s="12">
        <v>203</v>
      </c>
      <c r="H392" s="12">
        <v>242</v>
      </c>
      <c r="I392" s="13">
        <f t="shared" si="47"/>
        <v>1192.1182266009853</v>
      </c>
      <c r="J392" s="15">
        <f t="shared" si="48"/>
        <v>127.19101123595506</v>
      </c>
    </row>
    <row r="393" spans="1:10" ht="15.75" hidden="1">
      <c r="A393" s="11" t="s">
        <v>318</v>
      </c>
      <c r="B393" s="12">
        <v>1068</v>
      </c>
      <c r="C393" s="12">
        <v>532</v>
      </c>
      <c r="D393" s="12">
        <v>536</v>
      </c>
      <c r="E393" s="13">
        <f t="shared" si="49"/>
        <v>1007.5187969924813</v>
      </c>
      <c r="F393" s="12">
        <v>942</v>
      </c>
      <c r="G393" s="12">
        <v>461</v>
      </c>
      <c r="H393" s="12">
        <v>481</v>
      </c>
      <c r="I393" s="13">
        <f t="shared" si="47"/>
        <v>1043.3839479392623</v>
      </c>
      <c r="J393" s="15">
        <f t="shared" si="48"/>
        <v>113.37579617834395</v>
      </c>
    </row>
    <row r="394" spans="1:10" ht="15.75" hidden="1">
      <c r="A394" s="11" t="s">
        <v>319</v>
      </c>
      <c r="B394" s="12">
        <v>565</v>
      </c>
      <c r="C394" s="12">
        <v>269</v>
      </c>
      <c r="D394" s="12">
        <v>296</v>
      </c>
      <c r="E394" s="13">
        <f t="shared" si="49"/>
        <v>1100.3717472118958</v>
      </c>
      <c r="F394" s="12">
        <v>463</v>
      </c>
      <c r="G394" s="12">
        <v>229</v>
      </c>
      <c r="H394" s="12">
        <v>234</v>
      </c>
      <c r="I394" s="13">
        <f t="shared" si="47"/>
        <v>1021.8340611353711</v>
      </c>
      <c r="J394" s="15">
        <f t="shared" si="48"/>
        <v>122.03023758099351</v>
      </c>
    </row>
    <row r="395" spans="1:10" ht="15.75" hidden="1">
      <c r="A395" s="11" t="s">
        <v>320</v>
      </c>
      <c r="B395" s="12">
        <v>347</v>
      </c>
      <c r="C395" s="12">
        <v>170</v>
      </c>
      <c r="D395" s="12">
        <v>177</v>
      </c>
      <c r="E395" s="13">
        <f t="shared" si="49"/>
        <v>1041.1764705882354</v>
      </c>
      <c r="F395" s="12">
        <v>308</v>
      </c>
      <c r="G395" s="12">
        <v>146</v>
      </c>
      <c r="H395" s="12">
        <v>162</v>
      </c>
      <c r="I395" s="13">
        <f t="shared" si="47"/>
        <v>1109.5890410958905</v>
      </c>
      <c r="J395" s="15">
        <f t="shared" si="48"/>
        <v>112.66233766233766</v>
      </c>
    </row>
    <row r="396" spans="1:10" ht="15.75" hidden="1">
      <c r="A396" s="11" t="s">
        <v>321</v>
      </c>
      <c r="B396" s="12">
        <v>485</v>
      </c>
      <c r="C396" s="12">
        <v>251</v>
      </c>
      <c r="D396" s="12">
        <v>234</v>
      </c>
      <c r="E396" s="13">
        <f t="shared" si="49"/>
        <v>932.2709163346613</v>
      </c>
      <c r="F396" s="12">
        <v>397</v>
      </c>
      <c r="G396" s="12">
        <v>208</v>
      </c>
      <c r="H396" s="12">
        <v>189</v>
      </c>
      <c r="I396" s="13">
        <f t="shared" si="47"/>
        <v>908.6538461538462</v>
      </c>
      <c r="J396" s="15">
        <f t="shared" si="48"/>
        <v>122.1662468513854</v>
      </c>
    </row>
    <row r="397" spans="1:10" ht="15.75" hidden="1">
      <c r="A397" s="11"/>
      <c r="B397" s="12"/>
      <c r="C397" s="12"/>
      <c r="D397" s="12"/>
      <c r="E397" s="13"/>
      <c r="F397" s="12"/>
      <c r="G397" s="12"/>
      <c r="H397" s="12"/>
      <c r="I397" s="13"/>
      <c r="J397" s="15" t="e">
        <f t="shared" si="48"/>
        <v>#DIV/0!</v>
      </c>
    </row>
    <row r="398" spans="1:10" ht="7.5" customHeight="1">
      <c r="A398" s="11"/>
      <c r="B398" s="12"/>
      <c r="C398" s="12"/>
      <c r="D398" s="12"/>
      <c r="E398" s="13"/>
      <c r="F398" s="12"/>
      <c r="G398" s="12"/>
      <c r="H398" s="12"/>
      <c r="I398" s="13"/>
      <c r="J398" s="15"/>
    </row>
    <row r="399" spans="1:10" s="6" customFormat="1" ht="15.75">
      <c r="A399" s="16" t="s">
        <v>322</v>
      </c>
      <c r="B399" s="17">
        <v>86013</v>
      </c>
      <c r="C399" s="17">
        <v>43224</v>
      </c>
      <c r="D399" s="17">
        <v>42789</v>
      </c>
      <c r="E399" s="18">
        <f aca="true" t="shared" si="50" ref="E399:E409">D399/C399*1000</f>
        <v>989.9361465852304</v>
      </c>
      <c r="F399" s="17">
        <v>92357</v>
      </c>
      <c r="G399" s="17">
        <v>47550</v>
      </c>
      <c r="H399" s="17">
        <v>44807</v>
      </c>
      <c r="I399" s="18">
        <f aca="true" t="shared" si="51" ref="I399:I417">H399/G399*1000</f>
        <v>942.3133543638276</v>
      </c>
      <c r="J399" s="19">
        <f aca="true" t="shared" si="52" ref="J399:J418">B399/F399*100</f>
        <v>93.13100252281906</v>
      </c>
    </row>
    <row r="400" spans="1:10" ht="18" customHeight="1">
      <c r="A400" s="11" t="s">
        <v>10</v>
      </c>
      <c r="B400" s="12">
        <v>82073</v>
      </c>
      <c r="C400" s="12">
        <v>41177</v>
      </c>
      <c r="D400" s="12">
        <v>40896</v>
      </c>
      <c r="E400" s="13">
        <f t="shared" si="50"/>
        <v>993.1758020254026</v>
      </c>
      <c r="F400" s="12">
        <v>86452</v>
      </c>
      <c r="G400" s="12">
        <v>44446</v>
      </c>
      <c r="H400" s="12">
        <v>42006</v>
      </c>
      <c r="I400" s="13">
        <f t="shared" si="51"/>
        <v>945.1019214327498</v>
      </c>
      <c r="J400" s="20">
        <f t="shared" si="52"/>
        <v>94.9347614861426</v>
      </c>
    </row>
    <row r="401" spans="1:10" ht="15.75">
      <c r="A401" s="11" t="s">
        <v>11</v>
      </c>
      <c r="B401" s="12">
        <v>3940</v>
      </c>
      <c r="C401" s="12">
        <v>2047</v>
      </c>
      <c r="D401" s="12">
        <v>1893</v>
      </c>
      <c r="E401" s="13">
        <f t="shared" si="50"/>
        <v>924.7679531021006</v>
      </c>
      <c r="F401" s="12">
        <v>5905</v>
      </c>
      <c r="G401" s="12">
        <v>3104</v>
      </c>
      <c r="H401" s="12">
        <v>2801</v>
      </c>
      <c r="I401" s="13">
        <f t="shared" si="51"/>
        <v>902.3840206185567</v>
      </c>
      <c r="J401" s="20">
        <f t="shared" si="52"/>
        <v>66.72311600338696</v>
      </c>
    </row>
    <row r="402" spans="1:10" ht="15.75" hidden="1">
      <c r="A402" s="11" t="s">
        <v>323</v>
      </c>
      <c r="B402" s="12">
        <v>16080</v>
      </c>
      <c r="C402" s="12">
        <v>8055</v>
      </c>
      <c r="D402" s="12">
        <v>8025</v>
      </c>
      <c r="E402" s="13">
        <f t="shared" si="50"/>
        <v>996.2756052141527</v>
      </c>
      <c r="F402" s="12">
        <v>20034</v>
      </c>
      <c r="G402" s="12">
        <v>10306</v>
      </c>
      <c r="H402" s="12">
        <v>9728</v>
      </c>
      <c r="I402" s="13">
        <f t="shared" si="51"/>
        <v>943.9161653405783</v>
      </c>
      <c r="J402" s="19">
        <f t="shared" si="52"/>
        <v>80.26355196166517</v>
      </c>
    </row>
    <row r="403" spans="1:10" ht="15.75" hidden="1">
      <c r="A403" s="11" t="s">
        <v>324</v>
      </c>
      <c r="B403" s="12">
        <v>15739</v>
      </c>
      <c r="C403" s="12">
        <v>8245</v>
      </c>
      <c r="D403" s="12">
        <v>7494</v>
      </c>
      <c r="E403" s="13">
        <f t="shared" si="50"/>
        <v>908.9144936325046</v>
      </c>
      <c r="F403" s="12">
        <v>11892</v>
      </c>
      <c r="G403" s="12">
        <v>6359</v>
      </c>
      <c r="H403" s="12">
        <v>5533</v>
      </c>
      <c r="I403" s="13">
        <f t="shared" si="51"/>
        <v>870.1053624783771</v>
      </c>
      <c r="J403" s="19">
        <f t="shared" si="52"/>
        <v>132.34947864110327</v>
      </c>
    </row>
    <row r="404" spans="1:10" ht="15.75" hidden="1">
      <c r="A404" s="11" t="s">
        <v>325</v>
      </c>
      <c r="B404" s="12">
        <v>1758</v>
      </c>
      <c r="C404" s="12">
        <v>843</v>
      </c>
      <c r="D404" s="12">
        <v>915</v>
      </c>
      <c r="E404" s="13">
        <f t="shared" si="50"/>
        <v>1085.409252669039</v>
      </c>
      <c r="F404" s="12">
        <v>2074</v>
      </c>
      <c r="G404" s="12">
        <v>1013</v>
      </c>
      <c r="H404" s="12">
        <v>1061</v>
      </c>
      <c r="I404" s="13">
        <f t="shared" si="51"/>
        <v>1047.3840078973346</v>
      </c>
      <c r="J404" s="19">
        <f t="shared" si="52"/>
        <v>84.76374156219865</v>
      </c>
    </row>
    <row r="405" spans="1:10" ht="15.75" hidden="1">
      <c r="A405" s="11" t="s">
        <v>326</v>
      </c>
      <c r="B405" s="12">
        <v>3548</v>
      </c>
      <c r="C405" s="12">
        <v>1791</v>
      </c>
      <c r="D405" s="12">
        <v>1757</v>
      </c>
      <c r="E405" s="13">
        <f t="shared" si="50"/>
        <v>981.0161920714685</v>
      </c>
      <c r="F405" s="12">
        <v>4656</v>
      </c>
      <c r="G405" s="12">
        <v>2603</v>
      </c>
      <c r="H405" s="12">
        <v>2053</v>
      </c>
      <c r="I405" s="13">
        <f t="shared" si="51"/>
        <v>788.7053399923166</v>
      </c>
      <c r="J405" s="19">
        <f t="shared" si="52"/>
        <v>76.20274914089347</v>
      </c>
    </row>
    <row r="406" spans="1:10" ht="15.75" hidden="1">
      <c r="A406" s="11" t="s">
        <v>327</v>
      </c>
      <c r="B406" s="12">
        <v>5302</v>
      </c>
      <c r="C406" s="12">
        <v>2658</v>
      </c>
      <c r="D406" s="12">
        <v>2644</v>
      </c>
      <c r="E406" s="13">
        <f t="shared" si="50"/>
        <v>994.7328818660646</v>
      </c>
      <c r="F406" s="12">
        <v>8496</v>
      </c>
      <c r="G406" s="12">
        <v>4332</v>
      </c>
      <c r="H406" s="12">
        <v>4164</v>
      </c>
      <c r="I406" s="13">
        <f t="shared" si="51"/>
        <v>961.218836565097</v>
      </c>
      <c r="J406" s="19">
        <f t="shared" si="52"/>
        <v>62.40583804143126</v>
      </c>
    </row>
    <row r="407" spans="1:10" ht="15.75" hidden="1">
      <c r="A407" s="11" t="s">
        <v>328</v>
      </c>
      <c r="B407" s="12">
        <v>39930</v>
      </c>
      <c r="C407" s="12">
        <v>19752</v>
      </c>
      <c r="D407" s="12">
        <v>20178</v>
      </c>
      <c r="E407" s="13">
        <f t="shared" si="50"/>
        <v>1021.5674362089915</v>
      </c>
      <c r="F407" s="12">
        <v>39300</v>
      </c>
      <c r="G407" s="12">
        <v>19833</v>
      </c>
      <c r="H407" s="12">
        <v>19467</v>
      </c>
      <c r="I407" s="13">
        <f t="shared" si="51"/>
        <v>981.5459083345938</v>
      </c>
      <c r="J407" s="19">
        <f t="shared" si="52"/>
        <v>101.6030534351145</v>
      </c>
    </row>
    <row r="408" spans="1:10" ht="15.75" hidden="1">
      <c r="A408" s="11" t="s">
        <v>329</v>
      </c>
      <c r="B408" s="12">
        <v>429</v>
      </c>
      <c r="C408" s="12">
        <v>243</v>
      </c>
      <c r="D408" s="12">
        <v>186</v>
      </c>
      <c r="E408" s="13">
        <f t="shared" si="50"/>
        <v>765.4320987654321</v>
      </c>
      <c r="F408" s="12">
        <v>645</v>
      </c>
      <c r="G408" s="12">
        <v>340</v>
      </c>
      <c r="H408" s="12">
        <v>305</v>
      </c>
      <c r="I408" s="13">
        <f t="shared" si="51"/>
        <v>897.0588235294118</v>
      </c>
      <c r="J408" s="19">
        <f t="shared" si="52"/>
        <v>66.51162790697674</v>
      </c>
    </row>
    <row r="409" spans="1:10" ht="15.75" hidden="1">
      <c r="A409" s="11" t="s">
        <v>330</v>
      </c>
      <c r="B409" s="12">
        <v>98</v>
      </c>
      <c r="C409" s="12">
        <v>53</v>
      </c>
      <c r="D409" s="12">
        <v>45</v>
      </c>
      <c r="E409" s="13">
        <f t="shared" si="50"/>
        <v>849.0566037735849</v>
      </c>
      <c r="F409" s="12">
        <v>170</v>
      </c>
      <c r="G409" s="12">
        <v>90</v>
      </c>
      <c r="H409" s="12">
        <v>80</v>
      </c>
      <c r="I409" s="13">
        <f t="shared" si="51"/>
        <v>888.8888888888888</v>
      </c>
      <c r="J409" s="19">
        <f t="shared" si="52"/>
        <v>57.647058823529406</v>
      </c>
    </row>
    <row r="410" spans="1:10" ht="15.75" hidden="1">
      <c r="A410" s="11" t="s">
        <v>331</v>
      </c>
      <c r="B410" s="12"/>
      <c r="C410" s="12"/>
      <c r="D410" s="12"/>
      <c r="E410" s="13"/>
      <c r="F410" s="12">
        <v>242</v>
      </c>
      <c r="G410" s="12">
        <v>141</v>
      </c>
      <c r="H410" s="12">
        <v>101</v>
      </c>
      <c r="I410" s="13">
        <f t="shared" si="51"/>
        <v>716.3120567375887</v>
      </c>
      <c r="J410" s="19">
        <f t="shared" si="52"/>
        <v>0</v>
      </c>
    </row>
    <row r="411" spans="1:10" ht="15.75" hidden="1">
      <c r="A411" s="11" t="s">
        <v>332</v>
      </c>
      <c r="B411" s="12"/>
      <c r="C411" s="12"/>
      <c r="D411" s="12"/>
      <c r="E411" s="13"/>
      <c r="F411" s="12">
        <v>96</v>
      </c>
      <c r="G411" s="12">
        <v>48</v>
      </c>
      <c r="H411" s="12">
        <v>48</v>
      </c>
      <c r="I411" s="13">
        <f t="shared" si="51"/>
        <v>1000</v>
      </c>
      <c r="J411" s="19">
        <f t="shared" si="52"/>
        <v>0</v>
      </c>
    </row>
    <row r="412" spans="1:10" ht="15.75" hidden="1">
      <c r="A412" s="11" t="s">
        <v>333</v>
      </c>
      <c r="B412" s="12">
        <v>262</v>
      </c>
      <c r="C412" s="12">
        <v>144</v>
      </c>
      <c r="D412" s="12">
        <v>118</v>
      </c>
      <c r="E412" s="13">
        <f>D412/C412*1000</f>
        <v>819.4444444444445</v>
      </c>
      <c r="F412" s="12">
        <v>643</v>
      </c>
      <c r="G412" s="12">
        <v>343</v>
      </c>
      <c r="H412" s="12">
        <v>300</v>
      </c>
      <c r="I412" s="13">
        <f t="shared" si="51"/>
        <v>874.6355685131196</v>
      </c>
      <c r="J412" s="19">
        <f t="shared" si="52"/>
        <v>40.74650077760498</v>
      </c>
    </row>
    <row r="413" spans="1:10" ht="15.75" hidden="1">
      <c r="A413" s="11" t="s">
        <v>334</v>
      </c>
      <c r="B413" s="12"/>
      <c r="C413" s="12"/>
      <c r="D413" s="12"/>
      <c r="E413" s="13"/>
      <c r="F413" s="12">
        <v>459</v>
      </c>
      <c r="G413" s="12">
        <v>271</v>
      </c>
      <c r="H413" s="12">
        <v>188</v>
      </c>
      <c r="I413" s="13">
        <f t="shared" si="51"/>
        <v>693.7269372693727</v>
      </c>
      <c r="J413" s="19">
        <f t="shared" si="52"/>
        <v>0</v>
      </c>
    </row>
    <row r="414" spans="1:10" ht="15.75" hidden="1">
      <c r="A414" s="11" t="s">
        <v>335</v>
      </c>
      <c r="B414" s="12">
        <v>564</v>
      </c>
      <c r="C414" s="12">
        <v>307</v>
      </c>
      <c r="D414" s="12">
        <v>257</v>
      </c>
      <c r="E414" s="13">
        <f>D414/C414*1000</f>
        <v>837.1335504885994</v>
      </c>
      <c r="F414" s="12">
        <v>553</v>
      </c>
      <c r="G414" s="12">
        <v>288</v>
      </c>
      <c r="H414" s="12">
        <v>265</v>
      </c>
      <c r="I414" s="13">
        <f t="shared" si="51"/>
        <v>920.1388888888888</v>
      </c>
      <c r="J414" s="19">
        <f t="shared" si="52"/>
        <v>101.98915009041592</v>
      </c>
    </row>
    <row r="415" spans="1:10" ht="15.75" hidden="1">
      <c r="A415" s="11" t="s">
        <v>336</v>
      </c>
      <c r="B415" s="12">
        <v>359</v>
      </c>
      <c r="C415" s="12">
        <v>172</v>
      </c>
      <c r="D415" s="12">
        <v>187</v>
      </c>
      <c r="E415" s="13">
        <f>D415/C415*1000</f>
        <v>1087.2093023255813</v>
      </c>
      <c r="F415" s="12">
        <v>317</v>
      </c>
      <c r="G415" s="12">
        <v>144</v>
      </c>
      <c r="H415" s="12">
        <v>173</v>
      </c>
      <c r="I415" s="13">
        <f t="shared" si="51"/>
        <v>1201.388888888889</v>
      </c>
      <c r="J415" s="19">
        <f t="shared" si="52"/>
        <v>113.24921135646689</v>
      </c>
    </row>
    <row r="416" spans="1:10" ht="15.75" hidden="1">
      <c r="A416" s="11" t="s">
        <v>261</v>
      </c>
      <c r="B416" s="12">
        <v>1664</v>
      </c>
      <c r="C416" s="12">
        <v>805</v>
      </c>
      <c r="D416" s="12">
        <v>859</v>
      </c>
      <c r="E416" s="13">
        <f>D416/C416*1000</f>
        <v>1067.0807453416148</v>
      </c>
      <c r="F416" s="12">
        <v>1581</v>
      </c>
      <c r="G416" s="12">
        <v>787</v>
      </c>
      <c r="H416" s="12">
        <v>794</v>
      </c>
      <c r="I416" s="13">
        <f t="shared" si="51"/>
        <v>1008.8945362134689</v>
      </c>
      <c r="J416" s="19">
        <f t="shared" si="52"/>
        <v>105.24984187223276</v>
      </c>
    </row>
    <row r="417" spans="1:10" ht="15.75" hidden="1">
      <c r="A417" s="11" t="s">
        <v>337</v>
      </c>
      <c r="B417" s="12">
        <v>568</v>
      </c>
      <c r="C417" s="12">
        <v>294</v>
      </c>
      <c r="D417" s="12">
        <v>274</v>
      </c>
      <c r="E417" s="13">
        <f>D417/C417*1000</f>
        <v>931.9727891156463</v>
      </c>
      <c r="F417" s="12">
        <v>1199</v>
      </c>
      <c r="G417" s="12">
        <v>652</v>
      </c>
      <c r="H417" s="12">
        <v>547</v>
      </c>
      <c r="I417" s="13">
        <f t="shared" si="51"/>
        <v>838.9570552147239</v>
      </c>
      <c r="J417" s="19">
        <f t="shared" si="52"/>
        <v>47.372810675562974</v>
      </c>
    </row>
    <row r="418" spans="1:10" ht="15.75" hidden="1">
      <c r="A418" s="11"/>
      <c r="B418" s="12"/>
      <c r="C418" s="12"/>
      <c r="D418" s="12"/>
      <c r="E418" s="13"/>
      <c r="F418" s="12"/>
      <c r="G418" s="12"/>
      <c r="H418" s="12"/>
      <c r="I418" s="13"/>
      <c r="J418" s="19" t="e">
        <f t="shared" si="52"/>
        <v>#DIV/0!</v>
      </c>
    </row>
    <row r="419" spans="1:10" ht="7.5" customHeight="1">
      <c r="A419" s="11"/>
      <c r="B419" s="12"/>
      <c r="C419" s="12"/>
      <c r="D419" s="12"/>
      <c r="E419" s="13"/>
      <c r="F419" s="12"/>
      <c r="G419" s="12"/>
      <c r="H419" s="12"/>
      <c r="I419" s="13"/>
      <c r="J419" s="19"/>
    </row>
    <row r="420" spans="1:10" s="6" customFormat="1" ht="15.75">
      <c r="A420" s="16" t="s">
        <v>338</v>
      </c>
      <c r="B420" s="17">
        <v>4699</v>
      </c>
      <c r="C420" s="17">
        <v>2303</v>
      </c>
      <c r="D420" s="17">
        <v>2396</v>
      </c>
      <c r="E420" s="18">
        <f>D420/C420*1000</f>
        <v>1040.382110290925</v>
      </c>
      <c r="F420" s="17">
        <v>5481</v>
      </c>
      <c r="G420" s="17">
        <v>2697</v>
      </c>
      <c r="H420" s="17">
        <v>2784</v>
      </c>
      <c r="I420" s="18">
        <f aca="true" t="shared" si="53" ref="I420:I428">H420/G420*1000</f>
        <v>1032.258064516129</v>
      </c>
      <c r="J420" s="19">
        <f aca="true" t="shared" si="54" ref="J420:J429">B420/F420*100</f>
        <v>85.73253056011677</v>
      </c>
    </row>
    <row r="421" spans="1:10" ht="15.75">
      <c r="A421" s="11" t="s">
        <v>11</v>
      </c>
      <c r="B421" s="12">
        <v>4699</v>
      </c>
      <c r="C421" s="12">
        <v>2303</v>
      </c>
      <c r="D421" s="12">
        <v>2396</v>
      </c>
      <c r="E421" s="13">
        <f>D421/C421*1000</f>
        <v>1040.382110290925</v>
      </c>
      <c r="F421" s="12">
        <v>5481</v>
      </c>
      <c r="G421" s="12">
        <v>2697</v>
      </c>
      <c r="H421" s="12">
        <v>2784</v>
      </c>
      <c r="I421" s="13">
        <f t="shared" si="53"/>
        <v>1032.258064516129</v>
      </c>
      <c r="J421" s="20">
        <f t="shared" si="54"/>
        <v>85.73253056011677</v>
      </c>
    </row>
    <row r="422" spans="1:10" ht="15.75" hidden="1">
      <c r="A422" s="11" t="s">
        <v>339</v>
      </c>
      <c r="B422" s="12">
        <v>300</v>
      </c>
      <c r="C422" s="12">
        <v>156</v>
      </c>
      <c r="D422" s="12">
        <v>144</v>
      </c>
      <c r="E422" s="13">
        <f>D422/C422*1000</f>
        <v>923.0769230769231</v>
      </c>
      <c r="F422" s="12">
        <v>339</v>
      </c>
      <c r="G422" s="12">
        <v>108</v>
      </c>
      <c r="H422" s="12">
        <v>171</v>
      </c>
      <c r="I422" s="13">
        <f t="shared" si="53"/>
        <v>1583.3333333333333</v>
      </c>
      <c r="J422" s="15">
        <f t="shared" si="54"/>
        <v>88.49557522123894</v>
      </c>
    </row>
    <row r="423" spans="1:10" ht="15.75" hidden="1">
      <c r="A423" s="11" t="s">
        <v>340</v>
      </c>
      <c r="B423" s="12">
        <v>460</v>
      </c>
      <c r="C423" s="12">
        <v>228</v>
      </c>
      <c r="D423" s="12">
        <v>232</v>
      </c>
      <c r="E423" s="13">
        <f>D423/C423*1000</f>
        <v>1017.5438596491229</v>
      </c>
      <c r="F423" s="12">
        <v>511</v>
      </c>
      <c r="G423" s="12">
        <v>249</v>
      </c>
      <c r="H423" s="12">
        <v>262</v>
      </c>
      <c r="I423" s="13">
        <f t="shared" si="53"/>
        <v>1052.2088353413656</v>
      </c>
      <c r="J423" s="15">
        <f t="shared" si="54"/>
        <v>90.01956947162427</v>
      </c>
    </row>
    <row r="424" spans="1:10" ht="15.75" hidden="1">
      <c r="A424" s="11" t="s">
        <v>341</v>
      </c>
      <c r="B424" s="12">
        <v>2648</v>
      </c>
      <c r="C424" s="12">
        <v>1245</v>
      </c>
      <c r="D424" s="12">
        <v>1403</v>
      </c>
      <c r="E424" s="13">
        <f>D424/C424*1000</f>
        <v>1126.9076305220883</v>
      </c>
      <c r="F424" s="12">
        <v>2971</v>
      </c>
      <c r="G424" s="12">
        <v>1448</v>
      </c>
      <c r="H424" s="12">
        <v>1523</v>
      </c>
      <c r="I424" s="13">
        <f t="shared" si="53"/>
        <v>1051.7955801104972</v>
      </c>
      <c r="J424" s="15">
        <f t="shared" si="54"/>
        <v>89.12823964994952</v>
      </c>
    </row>
    <row r="425" spans="1:10" ht="15.75" hidden="1">
      <c r="A425" s="11" t="s">
        <v>342</v>
      </c>
      <c r="B425" s="12"/>
      <c r="C425" s="12"/>
      <c r="D425" s="12"/>
      <c r="E425" s="13"/>
      <c r="F425" s="12">
        <v>184</v>
      </c>
      <c r="G425" s="12">
        <v>86</v>
      </c>
      <c r="H425" s="12">
        <v>98</v>
      </c>
      <c r="I425" s="13">
        <f t="shared" si="53"/>
        <v>1139.5348837209303</v>
      </c>
      <c r="J425" s="15">
        <f t="shared" si="54"/>
        <v>0</v>
      </c>
    </row>
    <row r="426" spans="1:10" ht="15.75" hidden="1">
      <c r="A426" s="11" t="s">
        <v>343</v>
      </c>
      <c r="B426" s="12">
        <v>337</v>
      </c>
      <c r="C426" s="12">
        <v>167</v>
      </c>
      <c r="D426" s="12">
        <v>170</v>
      </c>
      <c r="E426" s="13">
        <f>D426/C426*1000</f>
        <v>1017.9640718562874</v>
      </c>
      <c r="F426" s="12">
        <v>353</v>
      </c>
      <c r="G426" s="12">
        <v>174</v>
      </c>
      <c r="H426" s="12">
        <v>179</v>
      </c>
      <c r="I426" s="13">
        <f t="shared" si="53"/>
        <v>1028.7356321839081</v>
      </c>
      <c r="J426" s="15">
        <f t="shared" si="54"/>
        <v>95.46742209631728</v>
      </c>
    </row>
    <row r="427" spans="1:10" ht="15.75" hidden="1">
      <c r="A427" s="11" t="s">
        <v>344</v>
      </c>
      <c r="B427" s="12">
        <v>179</v>
      </c>
      <c r="C427" s="12">
        <v>96</v>
      </c>
      <c r="D427" s="12">
        <v>83</v>
      </c>
      <c r="E427" s="13">
        <f>D427/C427*1000</f>
        <v>864.5833333333334</v>
      </c>
      <c r="F427" s="12">
        <v>268</v>
      </c>
      <c r="G427" s="12">
        <v>138</v>
      </c>
      <c r="H427" s="12">
        <v>130</v>
      </c>
      <c r="I427" s="13">
        <f t="shared" si="53"/>
        <v>942.0289855072464</v>
      </c>
      <c r="J427" s="15">
        <f t="shared" si="54"/>
        <v>66.7910447761194</v>
      </c>
    </row>
    <row r="428" spans="1:10" ht="15.75" hidden="1">
      <c r="A428" s="11" t="s">
        <v>345</v>
      </c>
      <c r="B428" s="12">
        <v>772</v>
      </c>
      <c r="C428" s="12">
        <v>404</v>
      </c>
      <c r="D428" s="12">
        <v>368</v>
      </c>
      <c r="E428" s="13">
        <f>D428/C428*1000</f>
        <v>910.8910891089109</v>
      </c>
      <c r="F428" s="12">
        <v>855</v>
      </c>
      <c r="G428" s="12">
        <v>434</v>
      </c>
      <c r="H428" s="12">
        <v>421</v>
      </c>
      <c r="I428" s="13">
        <f t="shared" si="53"/>
        <v>970.0460829493087</v>
      </c>
      <c r="J428" s="15">
        <f t="shared" si="54"/>
        <v>90.29239766081871</v>
      </c>
    </row>
    <row r="429" spans="1:10" ht="15.75" hidden="1">
      <c r="A429" s="11"/>
      <c r="B429" s="12"/>
      <c r="C429" s="12"/>
      <c r="D429" s="12"/>
      <c r="E429" s="13"/>
      <c r="F429" s="12"/>
      <c r="G429" s="12"/>
      <c r="H429" s="12"/>
      <c r="I429" s="13"/>
      <c r="J429" s="15" t="e">
        <f t="shared" si="54"/>
        <v>#DIV/0!</v>
      </c>
    </row>
    <row r="430" spans="1:10" ht="7.5" customHeight="1">
      <c r="A430" s="11"/>
      <c r="B430" s="12"/>
      <c r="C430" s="12"/>
      <c r="D430" s="12"/>
      <c r="E430" s="13"/>
      <c r="F430" s="12"/>
      <c r="G430" s="12"/>
      <c r="H430" s="12"/>
      <c r="I430" s="13"/>
      <c r="J430" s="15"/>
    </row>
    <row r="431" spans="1:10" s="6" customFormat="1" ht="15.75">
      <c r="A431" s="16" t="s">
        <v>346</v>
      </c>
      <c r="B431" s="17">
        <v>21454</v>
      </c>
      <c r="C431" s="17">
        <v>10323</v>
      </c>
      <c r="D431" s="17">
        <v>11131</v>
      </c>
      <c r="E431" s="18">
        <f aca="true" t="shared" si="55" ref="E431:E447">D431/C431*1000</f>
        <v>1078.271820207304</v>
      </c>
      <c r="F431" s="17">
        <v>18241</v>
      </c>
      <c r="G431" s="17">
        <v>8972</v>
      </c>
      <c r="H431" s="17">
        <v>9269</v>
      </c>
      <c r="I431" s="18">
        <f aca="true" t="shared" si="56" ref="I431:I457">H431/G431*1000</f>
        <v>1033.1029870708871</v>
      </c>
      <c r="J431" s="19">
        <f aca="true" t="shared" si="57" ref="J431:J458">B431/F431*100</f>
        <v>117.61416589002795</v>
      </c>
    </row>
    <row r="432" spans="1:10" ht="15.75">
      <c r="A432" s="11" t="s">
        <v>11</v>
      </c>
      <c r="B432" s="12">
        <v>21454</v>
      </c>
      <c r="C432" s="12">
        <v>10323</v>
      </c>
      <c r="D432" s="12">
        <v>11131</v>
      </c>
      <c r="E432" s="13">
        <f t="shared" si="55"/>
        <v>1078.271820207304</v>
      </c>
      <c r="F432" s="12">
        <v>18241</v>
      </c>
      <c r="G432" s="12">
        <v>8972</v>
      </c>
      <c r="H432" s="12">
        <v>9269</v>
      </c>
      <c r="I432" s="13">
        <f t="shared" si="56"/>
        <v>1033.1029870708871</v>
      </c>
      <c r="J432" s="20">
        <f t="shared" si="57"/>
        <v>117.61416589002795</v>
      </c>
    </row>
    <row r="433" spans="1:10" ht="15.75" hidden="1">
      <c r="A433" s="11" t="s">
        <v>347</v>
      </c>
      <c r="B433" s="12">
        <v>270</v>
      </c>
      <c r="C433" s="12">
        <v>136</v>
      </c>
      <c r="D433" s="12">
        <v>134</v>
      </c>
      <c r="E433" s="13">
        <f t="shared" si="55"/>
        <v>985.2941176470589</v>
      </c>
      <c r="F433" s="12">
        <v>344</v>
      </c>
      <c r="G433" s="12">
        <v>156</v>
      </c>
      <c r="H433" s="12">
        <v>188</v>
      </c>
      <c r="I433" s="13">
        <f t="shared" si="56"/>
        <v>1205.128205128205</v>
      </c>
      <c r="J433" s="15">
        <f t="shared" si="57"/>
        <v>78.48837209302324</v>
      </c>
    </row>
    <row r="434" spans="1:10" ht="15.75" hidden="1">
      <c r="A434" s="11" t="s">
        <v>142</v>
      </c>
      <c r="B434" s="12">
        <v>525</v>
      </c>
      <c r="C434" s="12">
        <v>275</v>
      </c>
      <c r="D434" s="12">
        <v>250</v>
      </c>
      <c r="E434" s="13">
        <f t="shared" si="55"/>
        <v>909.090909090909</v>
      </c>
      <c r="F434" s="12">
        <v>661</v>
      </c>
      <c r="G434" s="12">
        <v>329</v>
      </c>
      <c r="H434" s="12">
        <v>332</v>
      </c>
      <c r="I434" s="13">
        <f t="shared" si="56"/>
        <v>1009.1185410334347</v>
      </c>
      <c r="J434" s="15">
        <f t="shared" si="57"/>
        <v>79.4251134644478</v>
      </c>
    </row>
    <row r="435" spans="1:10" ht="15.75" hidden="1">
      <c r="A435" s="11" t="s">
        <v>348</v>
      </c>
      <c r="B435" s="12">
        <v>133</v>
      </c>
      <c r="C435" s="12">
        <v>64</v>
      </c>
      <c r="D435" s="12">
        <v>69</v>
      </c>
      <c r="E435" s="13">
        <f t="shared" si="55"/>
        <v>1078.125</v>
      </c>
      <c r="F435" s="12">
        <v>155</v>
      </c>
      <c r="G435" s="12">
        <v>72</v>
      </c>
      <c r="H435" s="12">
        <v>83</v>
      </c>
      <c r="I435" s="13">
        <f t="shared" si="56"/>
        <v>1152.7777777777776</v>
      </c>
      <c r="J435" s="15">
        <f t="shared" si="57"/>
        <v>85.80645161290322</v>
      </c>
    </row>
    <row r="436" spans="1:10" ht="15.75" hidden="1">
      <c r="A436" s="11" t="s">
        <v>349</v>
      </c>
      <c r="B436" s="12">
        <v>637</v>
      </c>
      <c r="C436" s="12">
        <v>336</v>
      </c>
      <c r="D436" s="12">
        <v>301</v>
      </c>
      <c r="E436" s="13">
        <f t="shared" si="55"/>
        <v>895.8333333333334</v>
      </c>
      <c r="F436" s="12">
        <v>661</v>
      </c>
      <c r="G436" s="12">
        <v>343</v>
      </c>
      <c r="H436" s="12">
        <v>318</v>
      </c>
      <c r="I436" s="13">
        <f t="shared" si="56"/>
        <v>927.1137026239066</v>
      </c>
      <c r="J436" s="15">
        <f t="shared" si="57"/>
        <v>96.36913767019666</v>
      </c>
    </row>
    <row r="437" spans="1:10" ht="15.75" hidden="1">
      <c r="A437" s="11" t="s">
        <v>350</v>
      </c>
      <c r="B437" s="12">
        <v>57</v>
      </c>
      <c r="C437" s="12">
        <v>30</v>
      </c>
      <c r="D437" s="12">
        <v>27</v>
      </c>
      <c r="E437" s="13">
        <f t="shared" si="55"/>
        <v>900</v>
      </c>
      <c r="F437" s="12">
        <v>65</v>
      </c>
      <c r="G437" s="12">
        <v>37</v>
      </c>
      <c r="H437" s="12">
        <v>28</v>
      </c>
      <c r="I437" s="13">
        <f t="shared" si="56"/>
        <v>756.7567567567568</v>
      </c>
      <c r="J437" s="15">
        <f t="shared" si="57"/>
        <v>87.6923076923077</v>
      </c>
    </row>
    <row r="438" spans="1:10" ht="15.75" hidden="1">
      <c r="A438" s="11" t="s">
        <v>351</v>
      </c>
      <c r="B438" s="12">
        <v>58</v>
      </c>
      <c r="C438" s="12">
        <v>30</v>
      </c>
      <c r="D438" s="12">
        <v>28</v>
      </c>
      <c r="E438" s="13">
        <f t="shared" si="55"/>
        <v>933.3333333333334</v>
      </c>
      <c r="F438" s="12">
        <v>32</v>
      </c>
      <c r="G438" s="12">
        <v>20</v>
      </c>
      <c r="H438" s="12">
        <v>12</v>
      </c>
      <c r="I438" s="13">
        <f t="shared" si="56"/>
        <v>600</v>
      </c>
      <c r="J438" s="15">
        <f t="shared" si="57"/>
        <v>181.25</v>
      </c>
    </row>
    <row r="439" spans="1:10" ht="15.75" hidden="1">
      <c r="A439" s="11" t="s">
        <v>352</v>
      </c>
      <c r="B439" s="12">
        <v>3</v>
      </c>
      <c r="C439" s="12">
        <v>2</v>
      </c>
      <c r="D439" s="12">
        <v>1</v>
      </c>
      <c r="E439" s="13">
        <f t="shared" si="55"/>
        <v>500</v>
      </c>
      <c r="F439" s="12">
        <v>7</v>
      </c>
      <c r="G439" s="12">
        <v>6</v>
      </c>
      <c r="H439" s="12">
        <v>1</v>
      </c>
      <c r="I439" s="13">
        <f t="shared" si="56"/>
        <v>166.66666666666666</v>
      </c>
      <c r="J439" s="15">
        <f t="shared" si="57"/>
        <v>42.857142857142854</v>
      </c>
    </row>
    <row r="440" spans="1:10" ht="15.75" hidden="1">
      <c r="A440" s="11" t="s">
        <v>353</v>
      </c>
      <c r="B440" s="12">
        <v>578</v>
      </c>
      <c r="C440" s="12">
        <v>283</v>
      </c>
      <c r="D440" s="12">
        <v>295</v>
      </c>
      <c r="E440" s="13">
        <f t="shared" si="55"/>
        <v>1042.4028268551237</v>
      </c>
      <c r="F440" s="12">
        <v>487</v>
      </c>
      <c r="G440" s="12">
        <v>248</v>
      </c>
      <c r="H440" s="12">
        <v>239</v>
      </c>
      <c r="I440" s="13">
        <f t="shared" si="56"/>
        <v>963.7096774193549</v>
      </c>
      <c r="J440" s="15">
        <f t="shared" si="57"/>
        <v>118.68583162217658</v>
      </c>
    </row>
    <row r="441" spans="1:10" ht="15.75" hidden="1">
      <c r="A441" s="11" t="s">
        <v>354</v>
      </c>
      <c r="B441" s="12">
        <v>1157</v>
      </c>
      <c r="C441" s="12">
        <v>571</v>
      </c>
      <c r="D441" s="12">
        <v>586</v>
      </c>
      <c r="E441" s="13">
        <f t="shared" si="55"/>
        <v>1026.2697022767074</v>
      </c>
      <c r="F441" s="12">
        <v>838</v>
      </c>
      <c r="G441" s="12">
        <v>404</v>
      </c>
      <c r="H441" s="12">
        <v>434</v>
      </c>
      <c r="I441" s="13">
        <f t="shared" si="56"/>
        <v>1074.2574257425742</v>
      </c>
      <c r="J441" s="15">
        <f t="shared" si="57"/>
        <v>138.06682577565633</v>
      </c>
    </row>
    <row r="442" spans="1:10" ht="15.75" hidden="1">
      <c r="A442" s="11" t="s">
        <v>355</v>
      </c>
      <c r="B442" s="12">
        <v>199</v>
      </c>
      <c r="C442" s="12">
        <v>97</v>
      </c>
      <c r="D442" s="12">
        <v>102</v>
      </c>
      <c r="E442" s="13">
        <f t="shared" si="55"/>
        <v>1051.5463917525774</v>
      </c>
      <c r="F442" s="12">
        <v>145</v>
      </c>
      <c r="G442" s="12">
        <v>69</v>
      </c>
      <c r="H442" s="12">
        <v>76</v>
      </c>
      <c r="I442" s="13">
        <f t="shared" si="56"/>
        <v>1101.4492753623188</v>
      </c>
      <c r="J442" s="15">
        <f t="shared" si="57"/>
        <v>137.24137931034483</v>
      </c>
    </row>
    <row r="443" spans="1:10" ht="15.75" hidden="1">
      <c r="A443" s="11" t="s">
        <v>356</v>
      </c>
      <c r="B443" s="12">
        <v>8248</v>
      </c>
      <c r="C443" s="12">
        <v>3835</v>
      </c>
      <c r="D443" s="12">
        <v>4413</v>
      </c>
      <c r="E443" s="13">
        <f t="shared" si="55"/>
        <v>1150.717079530639</v>
      </c>
      <c r="F443" s="12">
        <v>6427</v>
      </c>
      <c r="G443" s="12">
        <v>2998</v>
      </c>
      <c r="H443" s="12">
        <v>3429</v>
      </c>
      <c r="I443" s="13">
        <f t="shared" si="56"/>
        <v>1143.7625083388928</v>
      </c>
      <c r="J443" s="15">
        <f t="shared" si="57"/>
        <v>128.33359265598256</v>
      </c>
    </row>
    <row r="444" spans="1:10" ht="15.75" hidden="1">
      <c r="A444" s="11" t="s">
        <v>315</v>
      </c>
      <c r="B444" s="12">
        <v>859</v>
      </c>
      <c r="C444" s="12">
        <v>417</v>
      </c>
      <c r="D444" s="12">
        <v>442</v>
      </c>
      <c r="E444" s="13">
        <f t="shared" si="55"/>
        <v>1059.9520383693045</v>
      </c>
      <c r="F444" s="12">
        <v>685</v>
      </c>
      <c r="G444" s="12">
        <v>346</v>
      </c>
      <c r="H444" s="12">
        <v>339</v>
      </c>
      <c r="I444" s="13">
        <f t="shared" si="56"/>
        <v>979.7687861271677</v>
      </c>
      <c r="J444" s="15">
        <f t="shared" si="57"/>
        <v>125.4014598540146</v>
      </c>
    </row>
    <row r="445" spans="1:10" ht="15.75" hidden="1">
      <c r="A445" s="11" t="s">
        <v>357</v>
      </c>
      <c r="B445" s="12">
        <v>397</v>
      </c>
      <c r="C445" s="12">
        <v>185</v>
      </c>
      <c r="D445" s="12">
        <v>212</v>
      </c>
      <c r="E445" s="13">
        <f t="shared" si="55"/>
        <v>1145.945945945946</v>
      </c>
      <c r="F445" s="12">
        <v>254</v>
      </c>
      <c r="G445" s="12">
        <v>119</v>
      </c>
      <c r="H445" s="12">
        <v>135</v>
      </c>
      <c r="I445" s="13">
        <f t="shared" si="56"/>
        <v>1134.453781512605</v>
      </c>
      <c r="J445" s="15">
        <f t="shared" si="57"/>
        <v>156.2992125984252</v>
      </c>
    </row>
    <row r="446" spans="1:10" ht="15.75" hidden="1">
      <c r="A446" s="11" t="s">
        <v>358</v>
      </c>
      <c r="B446" s="12">
        <v>853</v>
      </c>
      <c r="C446" s="12">
        <v>410</v>
      </c>
      <c r="D446" s="12">
        <v>443</v>
      </c>
      <c r="E446" s="13">
        <f t="shared" si="55"/>
        <v>1080.4878048780488</v>
      </c>
      <c r="F446" s="12">
        <v>643</v>
      </c>
      <c r="G446" s="12">
        <v>328</v>
      </c>
      <c r="H446" s="12">
        <v>315</v>
      </c>
      <c r="I446" s="13">
        <f t="shared" si="56"/>
        <v>960.3658536585366</v>
      </c>
      <c r="J446" s="15">
        <f t="shared" si="57"/>
        <v>132.65940902021774</v>
      </c>
    </row>
    <row r="447" spans="1:10" ht="15.75" hidden="1">
      <c r="A447" s="11" t="s">
        <v>359</v>
      </c>
      <c r="B447" s="12">
        <v>336</v>
      </c>
      <c r="C447" s="12">
        <v>170</v>
      </c>
      <c r="D447" s="12">
        <v>166</v>
      </c>
      <c r="E447" s="13">
        <f t="shared" si="55"/>
        <v>976.4705882352941</v>
      </c>
      <c r="F447" s="12">
        <v>348</v>
      </c>
      <c r="G447" s="12">
        <v>177</v>
      </c>
      <c r="H447" s="12">
        <v>171</v>
      </c>
      <c r="I447" s="13">
        <f t="shared" si="56"/>
        <v>966.1016949152543</v>
      </c>
      <c r="J447" s="15">
        <f t="shared" si="57"/>
        <v>96.55172413793103</v>
      </c>
    </row>
    <row r="448" spans="1:10" ht="15.75" hidden="1">
      <c r="A448" s="11" t="s">
        <v>360</v>
      </c>
      <c r="B448" s="12"/>
      <c r="C448" s="12"/>
      <c r="D448" s="12"/>
      <c r="E448" s="13"/>
      <c r="F448" s="12">
        <v>4</v>
      </c>
      <c r="G448" s="12">
        <v>4</v>
      </c>
      <c r="H448" s="12"/>
      <c r="I448" s="13">
        <f t="shared" si="56"/>
        <v>0</v>
      </c>
      <c r="J448" s="15">
        <f t="shared" si="57"/>
        <v>0</v>
      </c>
    </row>
    <row r="449" spans="1:10" ht="15.75" hidden="1">
      <c r="A449" s="11" t="s">
        <v>361</v>
      </c>
      <c r="B449" s="12">
        <v>267</v>
      </c>
      <c r="C449" s="12">
        <v>145</v>
      </c>
      <c r="D449" s="12">
        <v>122</v>
      </c>
      <c r="E449" s="13">
        <f aca="true" t="shared" si="58" ref="E449:E457">D449/C449*1000</f>
        <v>841.3793103448276</v>
      </c>
      <c r="F449" s="12">
        <v>106</v>
      </c>
      <c r="G449" s="12">
        <v>68</v>
      </c>
      <c r="H449" s="12">
        <v>38</v>
      </c>
      <c r="I449" s="13">
        <f t="shared" si="56"/>
        <v>558.8235294117648</v>
      </c>
      <c r="J449" s="15">
        <f t="shared" si="57"/>
        <v>251.8867924528302</v>
      </c>
    </row>
    <row r="450" spans="1:10" ht="15.75" hidden="1">
      <c r="A450" s="11" t="s">
        <v>362</v>
      </c>
      <c r="B450" s="12">
        <v>405</v>
      </c>
      <c r="C450" s="12">
        <v>216</v>
      </c>
      <c r="D450" s="12">
        <v>189</v>
      </c>
      <c r="E450" s="13">
        <f t="shared" si="58"/>
        <v>875</v>
      </c>
      <c r="F450" s="12">
        <v>341</v>
      </c>
      <c r="G450" s="12">
        <v>173</v>
      </c>
      <c r="H450" s="12">
        <v>168</v>
      </c>
      <c r="I450" s="13">
        <f t="shared" si="56"/>
        <v>971.0982658959538</v>
      </c>
      <c r="J450" s="15">
        <f t="shared" si="57"/>
        <v>118.76832844574781</v>
      </c>
    </row>
    <row r="451" spans="1:10" ht="15.75" hidden="1">
      <c r="A451" s="11" t="s">
        <v>363</v>
      </c>
      <c r="B451" s="12">
        <v>1634</v>
      </c>
      <c r="C451" s="12">
        <v>776</v>
      </c>
      <c r="D451" s="12">
        <v>858</v>
      </c>
      <c r="E451" s="13">
        <f t="shared" si="58"/>
        <v>1105.6701030927836</v>
      </c>
      <c r="F451" s="12">
        <v>1373</v>
      </c>
      <c r="G451" s="12">
        <v>686</v>
      </c>
      <c r="H451" s="12">
        <v>687</v>
      </c>
      <c r="I451" s="13">
        <f t="shared" si="56"/>
        <v>1001.4577259475219</v>
      </c>
      <c r="J451" s="15">
        <f t="shared" si="57"/>
        <v>119.00946831755282</v>
      </c>
    </row>
    <row r="452" spans="1:10" ht="15.75" hidden="1">
      <c r="A452" s="11" t="s">
        <v>364</v>
      </c>
      <c r="B452" s="12">
        <v>1271</v>
      </c>
      <c r="C452" s="12">
        <v>602</v>
      </c>
      <c r="D452" s="12">
        <v>669</v>
      </c>
      <c r="E452" s="13">
        <f t="shared" si="58"/>
        <v>1111.2956810631229</v>
      </c>
      <c r="F452" s="12">
        <v>1092</v>
      </c>
      <c r="G452" s="12">
        <v>535</v>
      </c>
      <c r="H452" s="12">
        <v>557</v>
      </c>
      <c r="I452" s="13">
        <f t="shared" si="56"/>
        <v>1041.1214953271028</v>
      </c>
      <c r="J452" s="15">
        <f t="shared" si="57"/>
        <v>116.3919413919414</v>
      </c>
    </row>
    <row r="453" spans="1:10" ht="15.75" hidden="1">
      <c r="A453" s="11" t="s">
        <v>365</v>
      </c>
      <c r="B453" s="12">
        <v>855</v>
      </c>
      <c r="C453" s="12">
        <v>378</v>
      </c>
      <c r="D453" s="12">
        <v>477</v>
      </c>
      <c r="E453" s="13">
        <f t="shared" si="58"/>
        <v>1261.904761904762</v>
      </c>
      <c r="F453" s="12">
        <v>850</v>
      </c>
      <c r="G453" s="12">
        <v>494</v>
      </c>
      <c r="H453" s="12">
        <v>356</v>
      </c>
      <c r="I453" s="13">
        <f t="shared" si="56"/>
        <v>720.6477732793522</v>
      </c>
      <c r="J453" s="15">
        <f t="shared" si="57"/>
        <v>100.58823529411765</v>
      </c>
    </row>
    <row r="454" spans="1:10" ht="15.75" hidden="1">
      <c r="A454" s="11" t="s">
        <v>366</v>
      </c>
      <c r="B454" s="12">
        <v>244</v>
      </c>
      <c r="C454" s="12">
        <v>117</v>
      </c>
      <c r="D454" s="12">
        <v>127</v>
      </c>
      <c r="E454" s="13">
        <f t="shared" si="58"/>
        <v>1085.4700854700855</v>
      </c>
      <c r="F454" s="12">
        <v>200</v>
      </c>
      <c r="G454" s="12">
        <v>94</v>
      </c>
      <c r="H454" s="12">
        <v>106</v>
      </c>
      <c r="I454" s="13">
        <f t="shared" si="56"/>
        <v>1127.659574468085</v>
      </c>
      <c r="J454" s="15">
        <f t="shared" si="57"/>
        <v>122</v>
      </c>
    </row>
    <row r="455" spans="1:10" ht="15.75" hidden="1">
      <c r="A455" s="11" t="s">
        <v>179</v>
      </c>
      <c r="B455" s="12">
        <v>959</v>
      </c>
      <c r="C455" s="12">
        <v>478</v>
      </c>
      <c r="D455" s="12">
        <v>481</v>
      </c>
      <c r="E455" s="13">
        <f t="shared" si="58"/>
        <v>1006.276150627615</v>
      </c>
      <c r="F455" s="12">
        <v>1003</v>
      </c>
      <c r="G455" s="12">
        <v>500</v>
      </c>
      <c r="H455" s="12">
        <v>503</v>
      </c>
      <c r="I455" s="13">
        <f t="shared" si="56"/>
        <v>1006</v>
      </c>
      <c r="J455" s="15">
        <f t="shared" si="57"/>
        <v>95.61316051844466</v>
      </c>
    </row>
    <row r="456" spans="1:10" ht="15.75" hidden="1">
      <c r="A456" s="11" t="s">
        <v>367</v>
      </c>
      <c r="B456" s="12">
        <v>152</v>
      </c>
      <c r="C456" s="12">
        <v>82</v>
      </c>
      <c r="D456" s="12">
        <v>70</v>
      </c>
      <c r="E456" s="13">
        <f t="shared" si="58"/>
        <v>853.6585365853658</v>
      </c>
      <c r="F456" s="12">
        <v>207</v>
      </c>
      <c r="G456" s="12">
        <v>117</v>
      </c>
      <c r="H456" s="12">
        <v>90</v>
      </c>
      <c r="I456" s="13">
        <f t="shared" si="56"/>
        <v>769.2307692307693</v>
      </c>
      <c r="J456" s="15">
        <f t="shared" si="57"/>
        <v>73.42995169082126</v>
      </c>
    </row>
    <row r="457" spans="1:10" ht="15.75" hidden="1">
      <c r="A457" s="11" t="s">
        <v>368</v>
      </c>
      <c r="B457" s="12">
        <v>1350</v>
      </c>
      <c r="C457" s="12">
        <v>667</v>
      </c>
      <c r="D457" s="12">
        <v>683</v>
      </c>
      <c r="E457" s="13">
        <f t="shared" si="58"/>
        <v>1023.9880059970014</v>
      </c>
      <c r="F457" s="12">
        <v>1313</v>
      </c>
      <c r="G457" s="12">
        <v>649</v>
      </c>
      <c r="H457" s="12">
        <v>664</v>
      </c>
      <c r="I457" s="13">
        <f t="shared" si="56"/>
        <v>1023.1124807395995</v>
      </c>
      <c r="J457" s="15">
        <f t="shared" si="57"/>
        <v>102.81797410510282</v>
      </c>
    </row>
    <row r="458" spans="1:10" ht="15.75" hidden="1">
      <c r="A458" s="11"/>
      <c r="B458" s="12"/>
      <c r="C458" s="12"/>
      <c r="D458" s="12"/>
      <c r="E458" s="13"/>
      <c r="F458" s="12"/>
      <c r="G458" s="12"/>
      <c r="H458" s="12"/>
      <c r="I458" s="13"/>
      <c r="J458" s="15" t="e">
        <f t="shared" si="57"/>
        <v>#DIV/0!</v>
      </c>
    </row>
    <row r="459" spans="1:10" ht="7.5" customHeight="1">
      <c r="A459" s="11"/>
      <c r="B459" s="12"/>
      <c r="C459" s="12"/>
      <c r="D459" s="12"/>
      <c r="E459" s="13"/>
      <c r="F459" s="12"/>
      <c r="G459" s="12"/>
      <c r="H459" s="12"/>
      <c r="I459" s="13"/>
      <c r="J459" s="15"/>
    </row>
    <row r="460" spans="1:10" s="6" customFormat="1" ht="15.75">
      <c r="A460" s="16" t="s">
        <v>369</v>
      </c>
      <c r="B460" s="17">
        <v>5932</v>
      </c>
      <c r="C460" s="17">
        <v>2944</v>
      </c>
      <c r="D460" s="17">
        <v>2988</v>
      </c>
      <c r="E460" s="18">
        <f aca="true" t="shared" si="59" ref="E460:E465">D460/C460*1000</f>
        <v>1014.9456521739131</v>
      </c>
      <c r="F460" s="17">
        <v>14001</v>
      </c>
      <c r="G460" s="17">
        <v>7145</v>
      </c>
      <c r="H460" s="17">
        <v>6856</v>
      </c>
      <c r="I460" s="18">
        <f aca="true" t="shared" si="60" ref="I460:I477">H460/G460*1000</f>
        <v>959.5521343596921</v>
      </c>
      <c r="J460" s="19">
        <f aca="true" t="shared" si="61" ref="J460:J478">B460/F460*100</f>
        <v>42.368402256981646</v>
      </c>
    </row>
    <row r="461" spans="1:10" ht="15.75" customHeight="1">
      <c r="A461" s="11" t="s">
        <v>10</v>
      </c>
      <c r="B461" s="12">
        <v>3832</v>
      </c>
      <c r="C461" s="12">
        <v>1885</v>
      </c>
      <c r="D461" s="12">
        <v>1947</v>
      </c>
      <c r="E461" s="13">
        <f t="shared" si="59"/>
        <v>1032.89124668435</v>
      </c>
      <c r="F461" s="12">
        <v>11456</v>
      </c>
      <c r="G461" s="12">
        <v>5822</v>
      </c>
      <c r="H461" s="12">
        <v>5634</v>
      </c>
      <c r="I461" s="13">
        <f t="shared" si="60"/>
        <v>967.7086911714188</v>
      </c>
      <c r="J461" s="20">
        <f t="shared" si="61"/>
        <v>33.44972067039106</v>
      </c>
    </row>
    <row r="462" spans="1:10" ht="15.75">
      <c r="A462" s="11" t="s">
        <v>11</v>
      </c>
      <c r="B462" s="12">
        <v>2100</v>
      </c>
      <c r="C462" s="12">
        <v>1059</v>
      </c>
      <c r="D462" s="12">
        <v>1041</v>
      </c>
      <c r="E462" s="13">
        <f t="shared" si="59"/>
        <v>983.0028328611899</v>
      </c>
      <c r="F462" s="12">
        <v>2545</v>
      </c>
      <c r="G462" s="12">
        <v>1323</v>
      </c>
      <c r="H462" s="12">
        <v>1222</v>
      </c>
      <c r="I462" s="13">
        <f t="shared" si="60"/>
        <v>923.6583522297808</v>
      </c>
      <c r="J462" s="20">
        <f t="shared" si="61"/>
        <v>82.5147347740668</v>
      </c>
    </row>
    <row r="463" spans="1:10" ht="15.75" hidden="1">
      <c r="A463" s="11" t="s">
        <v>370</v>
      </c>
      <c r="B463" s="12">
        <v>3833</v>
      </c>
      <c r="C463" s="12">
        <v>1885</v>
      </c>
      <c r="D463" s="12">
        <v>1948</v>
      </c>
      <c r="E463" s="13">
        <f t="shared" si="59"/>
        <v>1033.42175066313</v>
      </c>
      <c r="F463" s="12">
        <v>11456</v>
      </c>
      <c r="G463" s="12">
        <v>5822</v>
      </c>
      <c r="H463" s="12">
        <v>5634</v>
      </c>
      <c r="I463" s="13">
        <f t="shared" si="60"/>
        <v>967.7086911714188</v>
      </c>
      <c r="J463" s="19">
        <f t="shared" si="61"/>
        <v>33.458449720670394</v>
      </c>
    </row>
    <row r="464" spans="1:10" ht="15.75" hidden="1">
      <c r="A464" s="11" t="s">
        <v>371</v>
      </c>
      <c r="B464" s="12">
        <v>148</v>
      </c>
      <c r="C464" s="12">
        <v>81</v>
      </c>
      <c r="D464" s="12">
        <v>67</v>
      </c>
      <c r="E464" s="13">
        <f t="shared" si="59"/>
        <v>827.1604938271605</v>
      </c>
      <c r="F464" s="12">
        <v>366</v>
      </c>
      <c r="G464" s="12">
        <v>186</v>
      </c>
      <c r="H464" s="12">
        <v>180</v>
      </c>
      <c r="I464" s="13">
        <f t="shared" si="60"/>
        <v>967.741935483871</v>
      </c>
      <c r="J464" s="19">
        <f t="shared" si="61"/>
        <v>40.43715846994536</v>
      </c>
    </row>
    <row r="465" spans="1:10" ht="15.75" hidden="1">
      <c r="A465" s="11" t="s">
        <v>372</v>
      </c>
      <c r="B465" s="12">
        <v>845</v>
      </c>
      <c r="C465" s="12">
        <v>412</v>
      </c>
      <c r="D465" s="12">
        <v>433</v>
      </c>
      <c r="E465" s="13">
        <f t="shared" si="59"/>
        <v>1050.9708737864078</v>
      </c>
      <c r="F465" s="12">
        <v>1022</v>
      </c>
      <c r="G465" s="12">
        <v>516</v>
      </c>
      <c r="H465" s="12">
        <v>506</v>
      </c>
      <c r="I465" s="13">
        <f t="shared" si="60"/>
        <v>980.6201550387597</v>
      </c>
      <c r="J465" s="19">
        <f t="shared" si="61"/>
        <v>82.68101761252447</v>
      </c>
    </row>
    <row r="466" spans="1:10" ht="15.75" hidden="1">
      <c r="A466" s="11" t="s">
        <v>373</v>
      </c>
      <c r="B466" s="12"/>
      <c r="C466" s="12"/>
      <c r="D466" s="12"/>
      <c r="E466" s="13"/>
      <c r="F466" s="12">
        <v>3</v>
      </c>
      <c r="G466" s="12">
        <v>2</v>
      </c>
      <c r="H466" s="12">
        <v>1</v>
      </c>
      <c r="I466" s="13">
        <f t="shared" si="60"/>
        <v>500</v>
      </c>
      <c r="J466" s="19">
        <f t="shared" si="61"/>
        <v>0</v>
      </c>
    </row>
    <row r="467" spans="1:10" ht="15.75" hidden="1">
      <c r="A467" s="11" t="s">
        <v>374</v>
      </c>
      <c r="B467" s="12">
        <v>271</v>
      </c>
      <c r="C467" s="12">
        <v>147</v>
      </c>
      <c r="D467" s="12">
        <v>124</v>
      </c>
      <c r="E467" s="13">
        <f>D467/C467*1000</f>
        <v>843.5374149659865</v>
      </c>
      <c r="F467" s="12">
        <v>204</v>
      </c>
      <c r="G467" s="12">
        <v>108</v>
      </c>
      <c r="H467" s="12">
        <v>96</v>
      </c>
      <c r="I467" s="13">
        <f t="shared" si="60"/>
        <v>888.8888888888888</v>
      </c>
      <c r="J467" s="19">
        <f t="shared" si="61"/>
        <v>132.84313725490196</v>
      </c>
    </row>
    <row r="468" spans="1:10" ht="15.75" hidden="1">
      <c r="A468" s="11" t="s">
        <v>375</v>
      </c>
      <c r="B468" s="12"/>
      <c r="C468" s="12"/>
      <c r="D468" s="12"/>
      <c r="E468" s="13"/>
      <c r="F468" s="12">
        <v>7</v>
      </c>
      <c r="G468" s="12">
        <v>6</v>
      </c>
      <c r="H468" s="12">
        <v>1</v>
      </c>
      <c r="I468" s="13">
        <f t="shared" si="60"/>
        <v>166.66666666666666</v>
      </c>
      <c r="J468" s="19">
        <f t="shared" si="61"/>
        <v>0</v>
      </c>
    </row>
    <row r="469" spans="1:10" ht="15.75" hidden="1">
      <c r="A469" s="11" t="s">
        <v>376</v>
      </c>
      <c r="B469" s="12"/>
      <c r="C469" s="12"/>
      <c r="D469" s="12"/>
      <c r="E469" s="13"/>
      <c r="F469" s="12">
        <v>7</v>
      </c>
      <c r="G469" s="12">
        <v>5</v>
      </c>
      <c r="H469" s="12">
        <v>2</v>
      </c>
      <c r="I469" s="13">
        <f t="shared" si="60"/>
        <v>400</v>
      </c>
      <c r="J469" s="19">
        <f t="shared" si="61"/>
        <v>0</v>
      </c>
    </row>
    <row r="470" spans="1:10" ht="15.75" hidden="1">
      <c r="A470" s="11" t="s">
        <v>377</v>
      </c>
      <c r="B470" s="12"/>
      <c r="C470" s="12"/>
      <c r="D470" s="12"/>
      <c r="E470" s="13"/>
      <c r="F470" s="12">
        <v>6</v>
      </c>
      <c r="G470" s="12">
        <v>3</v>
      </c>
      <c r="H470" s="12">
        <v>3</v>
      </c>
      <c r="I470" s="13">
        <f t="shared" si="60"/>
        <v>1000</v>
      </c>
      <c r="J470" s="19">
        <f t="shared" si="61"/>
        <v>0</v>
      </c>
    </row>
    <row r="471" spans="1:10" ht="15.75" hidden="1">
      <c r="A471" s="11" t="s">
        <v>378</v>
      </c>
      <c r="B471" s="12"/>
      <c r="C471" s="12"/>
      <c r="D471" s="12"/>
      <c r="E471" s="13"/>
      <c r="F471" s="12">
        <v>8</v>
      </c>
      <c r="G471" s="12">
        <v>7</v>
      </c>
      <c r="H471" s="12">
        <v>1</v>
      </c>
      <c r="I471" s="13">
        <f t="shared" si="60"/>
        <v>142.85714285714286</v>
      </c>
      <c r="J471" s="19">
        <f t="shared" si="61"/>
        <v>0</v>
      </c>
    </row>
    <row r="472" spans="1:10" ht="15.75" hidden="1">
      <c r="A472" s="11" t="s">
        <v>379</v>
      </c>
      <c r="B472" s="12"/>
      <c r="C472" s="12"/>
      <c r="D472" s="12"/>
      <c r="E472" s="13"/>
      <c r="F472" s="12">
        <v>2</v>
      </c>
      <c r="G472" s="12">
        <v>1</v>
      </c>
      <c r="H472" s="12">
        <v>1</v>
      </c>
      <c r="I472" s="13">
        <f t="shared" si="60"/>
        <v>1000</v>
      </c>
      <c r="J472" s="19">
        <f t="shared" si="61"/>
        <v>0</v>
      </c>
    </row>
    <row r="473" spans="1:10" ht="15.75" hidden="1">
      <c r="A473" s="11" t="s">
        <v>380</v>
      </c>
      <c r="B473" s="12"/>
      <c r="C473" s="12"/>
      <c r="D473" s="12"/>
      <c r="E473" s="13"/>
      <c r="F473" s="12">
        <v>1</v>
      </c>
      <c r="G473" s="12">
        <v>1</v>
      </c>
      <c r="H473" s="12"/>
      <c r="I473" s="13">
        <f t="shared" si="60"/>
        <v>0</v>
      </c>
      <c r="J473" s="19">
        <f t="shared" si="61"/>
        <v>0</v>
      </c>
    </row>
    <row r="474" spans="1:10" ht="15.75" hidden="1">
      <c r="A474" s="11" t="s">
        <v>381</v>
      </c>
      <c r="B474" s="12"/>
      <c r="C474" s="12"/>
      <c r="D474" s="12"/>
      <c r="E474" s="13"/>
      <c r="F474" s="12">
        <v>3</v>
      </c>
      <c r="G474" s="12">
        <v>3</v>
      </c>
      <c r="H474" s="12"/>
      <c r="I474" s="13">
        <f t="shared" si="60"/>
        <v>0</v>
      </c>
      <c r="J474" s="19">
        <f t="shared" si="61"/>
        <v>0</v>
      </c>
    </row>
    <row r="475" spans="1:10" ht="15.75" hidden="1">
      <c r="A475" s="11" t="s">
        <v>382</v>
      </c>
      <c r="B475" s="12">
        <v>835</v>
      </c>
      <c r="C475" s="12">
        <v>420</v>
      </c>
      <c r="D475" s="12">
        <v>415</v>
      </c>
      <c r="E475" s="13">
        <f>D475/C475*1000</f>
        <v>988.0952380952382</v>
      </c>
      <c r="F475" s="12">
        <v>871</v>
      </c>
      <c r="G475" s="12">
        <v>454</v>
      </c>
      <c r="H475" s="12">
        <v>417</v>
      </c>
      <c r="I475" s="13">
        <f t="shared" si="60"/>
        <v>918.5022026431718</v>
      </c>
      <c r="J475" s="19">
        <f t="shared" si="61"/>
        <v>95.86681974741677</v>
      </c>
    </row>
    <row r="476" spans="1:10" ht="15.75" hidden="1">
      <c r="A476" s="11" t="s">
        <v>383</v>
      </c>
      <c r="B476" s="12"/>
      <c r="C476" s="12"/>
      <c r="D476" s="12"/>
      <c r="E476" s="13"/>
      <c r="F476" s="12">
        <v>19</v>
      </c>
      <c r="G476" s="12">
        <v>11</v>
      </c>
      <c r="H476" s="12">
        <v>8</v>
      </c>
      <c r="I476" s="13">
        <f t="shared" si="60"/>
        <v>727.2727272727273</v>
      </c>
      <c r="J476" s="19">
        <f t="shared" si="61"/>
        <v>0</v>
      </c>
    </row>
    <row r="477" spans="1:10" ht="15.75" hidden="1">
      <c r="A477" s="11" t="s">
        <v>384</v>
      </c>
      <c r="B477" s="12"/>
      <c r="C477" s="12"/>
      <c r="D477" s="12"/>
      <c r="E477" s="13"/>
      <c r="F477" s="12">
        <v>26</v>
      </c>
      <c r="G477" s="12">
        <v>20</v>
      </c>
      <c r="H477" s="12">
        <v>6</v>
      </c>
      <c r="I477" s="13">
        <f t="shared" si="60"/>
        <v>300</v>
      </c>
      <c r="J477" s="19">
        <f t="shared" si="61"/>
        <v>0</v>
      </c>
    </row>
    <row r="478" spans="1:10" ht="15.75" hidden="1">
      <c r="A478" s="11"/>
      <c r="B478" s="12"/>
      <c r="C478" s="12"/>
      <c r="D478" s="12"/>
      <c r="E478" s="13"/>
      <c r="F478" s="12"/>
      <c r="G478" s="12"/>
      <c r="H478" s="12"/>
      <c r="I478" s="13"/>
      <c r="J478" s="19" t="e">
        <f t="shared" si="61"/>
        <v>#DIV/0!</v>
      </c>
    </row>
    <row r="479" spans="1:10" ht="7.5" customHeight="1">
      <c r="A479" s="11"/>
      <c r="B479" s="12"/>
      <c r="C479" s="12"/>
      <c r="D479" s="12"/>
      <c r="E479" s="13"/>
      <c r="F479" s="12"/>
      <c r="G479" s="12"/>
      <c r="H479" s="12"/>
      <c r="I479" s="13"/>
      <c r="J479" s="19"/>
    </row>
    <row r="480" spans="1:10" ht="15.75">
      <c r="A480" s="16" t="s">
        <v>385</v>
      </c>
      <c r="B480" s="17">
        <v>25858</v>
      </c>
      <c r="C480" s="17">
        <v>12651</v>
      </c>
      <c r="D480" s="17">
        <v>13207</v>
      </c>
      <c r="E480" s="18">
        <f aca="true" t="shared" si="62" ref="E480:E492">D480/C480*1000</f>
        <v>1043.9490949332069</v>
      </c>
      <c r="F480" s="17">
        <v>28806</v>
      </c>
      <c r="G480" s="17">
        <v>14278</v>
      </c>
      <c r="H480" s="17">
        <v>14528</v>
      </c>
      <c r="I480" s="18">
        <f aca="true" t="shared" si="63" ref="I480:I517">H480/G480*1000</f>
        <v>1017.5094551057571</v>
      </c>
      <c r="J480" s="19">
        <f aca="true" t="shared" si="64" ref="J480:J518">B480/F480*100</f>
        <v>89.76602096785392</v>
      </c>
    </row>
    <row r="481" spans="1:10" ht="15.75">
      <c r="A481" s="11" t="s">
        <v>10</v>
      </c>
      <c r="B481" s="12">
        <v>10309</v>
      </c>
      <c r="C481" s="12">
        <v>4856</v>
      </c>
      <c r="D481" s="12">
        <v>5453</v>
      </c>
      <c r="E481" s="13">
        <f t="shared" si="62"/>
        <v>1122.9406919275125</v>
      </c>
      <c r="F481" s="12">
        <v>12024</v>
      </c>
      <c r="G481" s="12">
        <v>5916</v>
      </c>
      <c r="H481" s="12">
        <v>6108</v>
      </c>
      <c r="I481" s="13">
        <f t="shared" si="63"/>
        <v>1032.4543610547667</v>
      </c>
      <c r="J481" s="20">
        <f t="shared" si="64"/>
        <v>85.73685961410511</v>
      </c>
    </row>
    <row r="482" spans="1:10" ht="15.75">
      <c r="A482" s="11" t="s">
        <v>11</v>
      </c>
      <c r="B482" s="12">
        <v>15549</v>
      </c>
      <c r="C482" s="12">
        <v>7795</v>
      </c>
      <c r="D482" s="12">
        <v>7754</v>
      </c>
      <c r="E482" s="13">
        <f t="shared" si="62"/>
        <v>994.7402180885183</v>
      </c>
      <c r="F482" s="12">
        <v>16782</v>
      </c>
      <c r="G482" s="12">
        <v>8362</v>
      </c>
      <c r="H482" s="12">
        <v>8420</v>
      </c>
      <c r="I482" s="13">
        <f t="shared" si="63"/>
        <v>1006.9361396795025</v>
      </c>
      <c r="J482" s="20">
        <f t="shared" si="64"/>
        <v>92.65284233106901</v>
      </c>
    </row>
    <row r="483" spans="1:10" s="6" customFormat="1" ht="21" customHeight="1">
      <c r="A483" s="16" t="s">
        <v>386</v>
      </c>
      <c r="B483" s="17">
        <v>14670</v>
      </c>
      <c r="C483" s="17">
        <v>7835</v>
      </c>
      <c r="D483" s="17">
        <v>6835</v>
      </c>
      <c r="E483" s="18">
        <f t="shared" si="62"/>
        <v>872.3675813656669</v>
      </c>
      <c r="F483" s="17">
        <v>32320</v>
      </c>
      <c r="G483" s="17">
        <v>17652</v>
      </c>
      <c r="H483" s="17">
        <v>14668</v>
      </c>
      <c r="I483" s="18">
        <f t="shared" si="63"/>
        <v>830.9539995467936</v>
      </c>
      <c r="J483" s="19">
        <f t="shared" si="64"/>
        <v>45.38985148514851</v>
      </c>
    </row>
    <row r="484" spans="1:10" ht="21.75" customHeight="1">
      <c r="A484" s="11" t="s">
        <v>10</v>
      </c>
      <c r="B484" s="12">
        <v>10869</v>
      </c>
      <c r="C484" s="12">
        <v>5869</v>
      </c>
      <c r="D484" s="12">
        <v>5000</v>
      </c>
      <c r="E484" s="13">
        <f t="shared" si="62"/>
        <v>851.9338899301414</v>
      </c>
      <c r="F484" s="12">
        <v>22061</v>
      </c>
      <c r="G484" s="12">
        <v>12050</v>
      </c>
      <c r="H484" s="12">
        <v>10011</v>
      </c>
      <c r="I484" s="13">
        <f t="shared" si="63"/>
        <v>830.7883817427386</v>
      </c>
      <c r="J484" s="20">
        <f t="shared" si="64"/>
        <v>49.267938896695526</v>
      </c>
    </row>
    <row r="485" spans="1:10" ht="21" customHeight="1">
      <c r="A485" s="11" t="s">
        <v>11</v>
      </c>
      <c r="B485" s="12">
        <v>3801</v>
      </c>
      <c r="C485" s="12">
        <v>1966</v>
      </c>
      <c r="D485" s="12">
        <v>1835</v>
      </c>
      <c r="E485" s="13">
        <f t="shared" si="62"/>
        <v>933.3672431332654</v>
      </c>
      <c r="F485" s="12">
        <v>10259</v>
      </c>
      <c r="G485" s="12">
        <v>5602</v>
      </c>
      <c r="H485" s="12">
        <v>4657</v>
      </c>
      <c r="I485" s="13">
        <f t="shared" si="63"/>
        <v>831.3102463405927</v>
      </c>
      <c r="J485" s="20">
        <f t="shared" si="64"/>
        <v>37.05039477531923</v>
      </c>
    </row>
    <row r="486" spans="1:10" ht="15.75" hidden="1">
      <c r="A486" s="11" t="s">
        <v>387</v>
      </c>
      <c r="B486" s="12">
        <v>9463</v>
      </c>
      <c r="C486" s="12">
        <v>4906</v>
      </c>
      <c r="D486" s="12">
        <v>4557</v>
      </c>
      <c r="E486" s="13">
        <f t="shared" si="62"/>
        <v>928.8626172034243</v>
      </c>
      <c r="F486" s="12">
        <v>12748</v>
      </c>
      <c r="G486" s="12">
        <v>6570</v>
      </c>
      <c r="H486" s="12">
        <v>6178</v>
      </c>
      <c r="I486" s="13">
        <f t="shared" si="63"/>
        <v>940.3348554033486</v>
      </c>
      <c r="J486" s="19">
        <f t="shared" si="64"/>
        <v>74.23125196109194</v>
      </c>
    </row>
    <row r="487" spans="1:10" ht="15.75" hidden="1">
      <c r="A487" s="11" t="s">
        <v>388</v>
      </c>
      <c r="B487" s="12">
        <v>633</v>
      </c>
      <c r="C487" s="12">
        <v>329</v>
      </c>
      <c r="D487" s="12">
        <v>304</v>
      </c>
      <c r="E487" s="13">
        <f t="shared" si="62"/>
        <v>924.0121580547112</v>
      </c>
      <c r="F487" s="12">
        <v>2483</v>
      </c>
      <c r="G487" s="12">
        <v>1529</v>
      </c>
      <c r="H487" s="12">
        <v>954</v>
      </c>
      <c r="I487" s="13">
        <f t="shared" si="63"/>
        <v>623.9372138652715</v>
      </c>
      <c r="J487" s="19">
        <f t="shared" si="64"/>
        <v>25.493354812726544</v>
      </c>
    </row>
    <row r="488" spans="1:10" ht="15.75" hidden="1">
      <c r="A488" s="11" t="s">
        <v>389</v>
      </c>
      <c r="B488" s="12">
        <v>140</v>
      </c>
      <c r="C488" s="12">
        <v>129</v>
      </c>
      <c r="D488" s="12">
        <v>11</v>
      </c>
      <c r="E488" s="13">
        <f t="shared" si="62"/>
        <v>85.27131782945736</v>
      </c>
      <c r="F488" s="12">
        <v>1840</v>
      </c>
      <c r="G488" s="12">
        <v>1156</v>
      </c>
      <c r="H488" s="12">
        <v>684</v>
      </c>
      <c r="I488" s="13">
        <f t="shared" si="63"/>
        <v>591.6955017301037</v>
      </c>
      <c r="J488" s="19">
        <f t="shared" si="64"/>
        <v>7.608695652173914</v>
      </c>
    </row>
    <row r="489" spans="1:10" ht="15.75" hidden="1">
      <c r="A489" s="11" t="s">
        <v>390</v>
      </c>
      <c r="B489" s="12">
        <v>247</v>
      </c>
      <c r="C489" s="12">
        <v>193</v>
      </c>
      <c r="D489" s="12">
        <v>54</v>
      </c>
      <c r="E489" s="13">
        <f t="shared" si="62"/>
        <v>279.7927461139896</v>
      </c>
      <c r="F489" s="12">
        <v>1271</v>
      </c>
      <c r="G489" s="12">
        <v>6536</v>
      </c>
      <c r="H489" s="12">
        <v>618</v>
      </c>
      <c r="I489" s="13">
        <f t="shared" si="63"/>
        <v>94.55324357405141</v>
      </c>
      <c r="J489" s="19">
        <f t="shared" si="64"/>
        <v>19.43351691581432</v>
      </c>
    </row>
    <row r="490" spans="1:10" ht="15.75" hidden="1">
      <c r="A490" s="11" t="s">
        <v>391</v>
      </c>
      <c r="B490" s="12">
        <v>392</v>
      </c>
      <c r="C490" s="12">
        <v>309</v>
      </c>
      <c r="D490" s="12">
        <v>83</v>
      </c>
      <c r="E490" s="13">
        <f t="shared" si="62"/>
        <v>268.60841423948216</v>
      </c>
      <c r="F490" s="12">
        <v>1495</v>
      </c>
      <c r="G490" s="12">
        <v>845</v>
      </c>
      <c r="H490" s="12">
        <v>650</v>
      </c>
      <c r="I490" s="13">
        <f t="shared" si="63"/>
        <v>769.2307692307693</v>
      </c>
      <c r="J490" s="19">
        <f t="shared" si="64"/>
        <v>26.220735785953174</v>
      </c>
    </row>
    <row r="491" spans="1:10" ht="15.75" hidden="1">
      <c r="A491" s="11" t="s">
        <v>392</v>
      </c>
      <c r="B491" s="12">
        <v>4</v>
      </c>
      <c r="C491" s="12">
        <v>3</v>
      </c>
      <c r="D491" s="12">
        <v>1</v>
      </c>
      <c r="E491" s="13">
        <f t="shared" si="62"/>
        <v>333.3333333333333</v>
      </c>
      <c r="F491" s="12"/>
      <c r="G491" s="12"/>
      <c r="H491" s="12"/>
      <c r="I491" s="13" t="e">
        <f t="shared" si="63"/>
        <v>#DIV/0!</v>
      </c>
      <c r="J491" s="19" t="e">
        <f t="shared" si="64"/>
        <v>#DIV/0!</v>
      </c>
    </row>
    <row r="492" spans="1:10" ht="15.75" hidden="1">
      <c r="A492" s="11" t="s">
        <v>393</v>
      </c>
      <c r="B492" s="12">
        <v>8</v>
      </c>
      <c r="C492" s="12">
        <v>6</v>
      </c>
      <c r="D492" s="12">
        <v>2</v>
      </c>
      <c r="E492" s="13">
        <f t="shared" si="62"/>
        <v>333.3333333333333</v>
      </c>
      <c r="F492" s="12">
        <v>1761</v>
      </c>
      <c r="G492" s="12">
        <v>1056</v>
      </c>
      <c r="H492" s="12">
        <v>705</v>
      </c>
      <c r="I492" s="13">
        <f t="shared" si="63"/>
        <v>667.6136363636364</v>
      </c>
      <c r="J492" s="19">
        <f t="shared" si="64"/>
        <v>0.4542873367404884</v>
      </c>
    </row>
    <row r="493" spans="1:10" ht="15.75" hidden="1">
      <c r="A493" s="11" t="s">
        <v>394</v>
      </c>
      <c r="B493" s="12"/>
      <c r="C493" s="12"/>
      <c r="D493" s="12"/>
      <c r="E493" s="13"/>
      <c r="F493" s="12">
        <v>228</v>
      </c>
      <c r="G493" s="12">
        <v>129</v>
      </c>
      <c r="H493" s="12">
        <v>99</v>
      </c>
      <c r="I493" s="13">
        <f t="shared" si="63"/>
        <v>767.4418604651163</v>
      </c>
      <c r="J493" s="19">
        <f t="shared" si="64"/>
        <v>0</v>
      </c>
    </row>
    <row r="494" spans="1:10" ht="15.75" hidden="1">
      <c r="A494" s="11" t="s">
        <v>395</v>
      </c>
      <c r="B494" s="12"/>
      <c r="C494" s="12"/>
      <c r="D494" s="12"/>
      <c r="E494" s="13"/>
      <c r="F494" s="12">
        <v>563</v>
      </c>
      <c r="G494" s="12">
        <v>309</v>
      </c>
      <c r="H494" s="12">
        <v>254</v>
      </c>
      <c r="I494" s="13">
        <f t="shared" si="63"/>
        <v>822.0064724919093</v>
      </c>
      <c r="J494" s="19">
        <f t="shared" si="64"/>
        <v>0</v>
      </c>
    </row>
    <row r="495" spans="1:10" ht="15.75" hidden="1">
      <c r="A495" s="11" t="s">
        <v>396</v>
      </c>
      <c r="B495" s="12">
        <v>65</v>
      </c>
      <c r="C495" s="12">
        <v>50</v>
      </c>
      <c r="D495" s="12">
        <v>15</v>
      </c>
      <c r="E495" s="13">
        <f>D495/C495*1000</f>
        <v>300</v>
      </c>
      <c r="F495" s="12">
        <v>1152</v>
      </c>
      <c r="G495" s="12">
        <v>737</v>
      </c>
      <c r="H495" s="12">
        <v>415</v>
      </c>
      <c r="I495" s="13">
        <f t="shared" si="63"/>
        <v>563.0936227951154</v>
      </c>
      <c r="J495" s="19">
        <f t="shared" si="64"/>
        <v>5.642361111111112</v>
      </c>
    </row>
    <row r="496" spans="1:10" ht="15.75" hidden="1">
      <c r="A496" s="11" t="s">
        <v>397</v>
      </c>
      <c r="B496" s="12">
        <v>99</v>
      </c>
      <c r="C496" s="12">
        <v>89</v>
      </c>
      <c r="D496" s="12">
        <v>10</v>
      </c>
      <c r="E496" s="13">
        <f>D496/C496*1000</f>
        <v>112.35955056179775</v>
      </c>
      <c r="F496" s="12">
        <v>1165</v>
      </c>
      <c r="G496" s="12">
        <v>605</v>
      </c>
      <c r="H496" s="12">
        <v>560</v>
      </c>
      <c r="I496" s="13">
        <f t="shared" si="63"/>
        <v>925.6198347107438</v>
      </c>
      <c r="J496" s="19">
        <f t="shared" si="64"/>
        <v>8.497854077253217</v>
      </c>
    </row>
    <row r="497" spans="1:10" ht="15.75" hidden="1">
      <c r="A497" s="11" t="s">
        <v>398</v>
      </c>
      <c r="B497" s="12"/>
      <c r="C497" s="12"/>
      <c r="D497" s="12"/>
      <c r="E497" s="13"/>
      <c r="F497" s="12">
        <v>187</v>
      </c>
      <c r="G497" s="12">
        <v>122</v>
      </c>
      <c r="H497" s="12">
        <v>65</v>
      </c>
      <c r="I497" s="13">
        <f t="shared" si="63"/>
        <v>532.7868852459017</v>
      </c>
      <c r="J497" s="19">
        <f t="shared" si="64"/>
        <v>0</v>
      </c>
    </row>
    <row r="498" spans="1:10" ht="15.75" hidden="1">
      <c r="A498" s="11" t="s">
        <v>399</v>
      </c>
      <c r="B498" s="12"/>
      <c r="C498" s="12"/>
      <c r="D498" s="12"/>
      <c r="E498" s="13"/>
      <c r="F498" s="12">
        <v>658</v>
      </c>
      <c r="G498" s="12">
        <v>409</v>
      </c>
      <c r="H498" s="12">
        <v>249</v>
      </c>
      <c r="I498" s="13">
        <f t="shared" si="63"/>
        <v>608.80195599022</v>
      </c>
      <c r="J498" s="19">
        <f t="shared" si="64"/>
        <v>0</v>
      </c>
    </row>
    <row r="499" spans="1:10" ht="15.75" hidden="1">
      <c r="A499" s="11" t="s">
        <v>400</v>
      </c>
      <c r="B499" s="12">
        <v>107</v>
      </c>
      <c r="C499" s="12">
        <v>67</v>
      </c>
      <c r="D499" s="12">
        <v>40</v>
      </c>
      <c r="E499" s="13">
        <f>D499/C499*1000</f>
        <v>597.0149253731342</v>
      </c>
      <c r="F499" s="12">
        <v>1072</v>
      </c>
      <c r="G499" s="12">
        <v>560</v>
      </c>
      <c r="H499" s="12">
        <v>512</v>
      </c>
      <c r="I499" s="13">
        <f t="shared" si="63"/>
        <v>914.2857142857142</v>
      </c>
      <c r="J499" s="19">
        <f t="shared" si="64"/>
        <v>9.981343283582088</v>
      </c>
    </row>
    <row r="500" spans="1:10" ht="15.75" hidden="1">
      <c r="A500" s="11" t="s">
        <v>401</v>
      </c>
      <c r="B500" s="12"/>
      <c r="C500" s="12"/>
      <c r="D500" s="12"/>
      <c r="E500" s="13"/>
      <c r="F500" s="12">
        <v>381</v>
      </c>
      <c r="G500" s="12">
        <v>206</v>
      </c>
      <c r="H500" s="12">
        <v>175</v>
      </c>
      <c r="I500" s="13">
        <f t="shared" si="63"/>
        <v>849.5145631067961</v>
      </c>
      <c r="J500" s="19">
        <f t="shared" si="64"/>
        <v>0</v>
      </c>
    </row>
    <row r="501" spans="1:10" ht="15.75" hidden="1">
      <c r="A501" s="11" t="s">
        <v>402</v>
      </c>
      <c r="B501" s="12"/>
      <c r="C501" s="12"/>
      <c r="D501" s="12"/>
      <c r="E501" s="13"/>
      <c r="F501" s="12">
        <v>23</v>
      </c>
      <c r="G501" s="12">
        <v>13</v>
      </c>
      <c r="H501" s="12">
        <v>10</v>
      </c>
      <c r="I501" s="13">
        <f t="shared" si="63"/>
        <v>769.2307692307693</v>
      </c>
      <c r="J501" s="19">
        <f t="shared" si="64"/>
        <v>0</v>
      </c>
    </row>
    <row r="502" spans="1:10" ht="15.75" hidden="1">
      <c r="A502" s="11" t="s">
        <v>403</v>
      </c>
      <c r="B502" s="12">
        <v>53</v>
      </c>
      <c r="C502" s="12">
        <v>42</v>
      </c>
      <c r="D502" s="12">
        <v>11</v>
      </c>
      <c r="E502" s="13">
        <f>D502/C502*1000</f>
        <v>261.9047619047619</v>
      </c>
      <c r="F502" s="12">
        <v>930</v>
      </c>
      <c r="G502" s="12">
        <v>523</v>
      </c>
      <c r="H502" s="12">
        <v>407</v>
      </c>
      <c r="I502" s="13">
        <f t="shared" si="63"/>
        <v>778.2026768642447</v>
      </c>
      <c r="J502" s="19">
        <f t="shared" si="64"/>
        <v>5.698924731182796</v>
      </c>
    </row>
    <row r="503" spans="1:10" ht="15.75" hidden="1">
      <c r="A503" s="11" t="s">
        <v>404</v>
      </c>
      <c r="B503" s="12"/>
      <c r="C503" s="12"/>
      <c r="D503" s="12"/>
      <c r="E503" s="13"/>
      <c r="F503" s="12">
        <v>241</v>
      </c>
      <c r="G503" s="12">
        <v>135</v>
      </c>
      <c r="H503" s="12">
        <v>106</v>
      </c>
      <c r="I503" s="13">
        <f t="shared" si="63"/>
        <v>785.1851851851852</v>
      </c>
      <c r="J503" s="19">
        <f t="shared" si="64"/>
        <v>0</v>
      </c>
    </row>
    <row r="504" spans="1:10" ht="15.75" hidden="1">
      <c r="A504" s="11" t="s">
        <v>405</v>
      </c>
      <c r="B504" s="12">
        <v>502</v>
      </c>
      <c r="C504" s="12">
        <v>240</v>
      </c>
      <c r="D504" s="12">
        <v>262</v>
      </c>
      <c r="E504" s="13">
        <f>D504/C504*1000</f>
        <v>1091.6666666666665</v>
      </c>
      <c r="F504" s="12">
        <v>443</v>
      </c>
      <c r="G504" s="12">
        <v>207</v>
      </c>
      <c r="H504" s="12">
        <v>236</v>
      </c>
      <c r="I504" s="13">
        <f t="shared" si="63"/>
        <v>1140.0966183574878</v>
      </c>
      <c r="J504" s="19">
        <f t="shared" si="64"/>
        <v>113.31828442437923</v>
      </c>
    </row>
    <row r="505" spans="1:10" ht="15.75" hidden="1">
      <c r="A505" s="11" t="s">
        <v>406</v>
      </c>
      <c r="B505" s="12">
        <v>228</v>
      </c>
      <c r="C505" s="12">
        <v>119</v>
      </c>
      <c r="D505" s="12">
        <v>109</v>
      </c>
      <c r="E505" s="13">
        <f>D505/C505*1000</f>
        <v>915.9663865546219</v>
      </c>
      <c r="F505" s="12">
        <v>271</v>
      </c>
      <c r="G505" s="12">
        <v>136</v>
      </c>
      <c r="H505" s="12">
        <v>135</v>
      </c>
      <c r="I505" s="13">
        <f t="shared" si="63"/>
        <v>992.6470588235294</v>
      </c>
      <c r="J505" s="19">
        <f t="shared" si="64"/>
        <v>84.13284132841329</v>
      </c>
    </row>
    <row r="506" spans="1:10" ht="15.75" hidden="1">
      <c r="A506" s="11" t="s">
        <v>407</v>
      </c>
      <c r="B506" s="12">
        <v>134</v>
      </c>
      <c r="C506" s="12">
        <v>63</v>
      </c>
      <c r="D506" s="12">
        <v>71</v>
      </c>
      <c r="E506" s="13">
        <f>D506/C506*1000</f>
        <v>1126.984126984127</v>
      </c>
      <c r="F506" s="12">
        <v>171</v>
      </c>
      <c r="G506" s="12">
        <v>80</v>
      </c>
      <c r="H506" s="12">
        <v>91</v>
      </c>
      <c r="I506" s="13">
        <f t="shared" si="63"/>
        <v>1137.5</v>
      </c>
      <c r="J506" s="19">
        <f t="shared" si="64"/>
        <v>78.3625730994152</v>
      </c>
    </row>
    <row r="507" spans="1:10" ht="15.75" hidden="1">
      <c r="A507" s="11" t="s">
        <v>59</v>
      </c>
      <c r="B507" s="12">
        <v>1255</v>
      </c>
      <c r="C507" s="12">
        <v>597</v>
      </c>
      <c r="D507" s="12">
        <v>658</v>
      </c>
      <c r="E507" s="13">
        <f>D507/C507*1000</f>
        <v>1102.177554438861</v>
      </c>
      <c r="F507" s="12">
        <v>1405</v>
      </c>
      <c r="G507" s="12">
        <v>697</v>
      </c>
      <c r="H507" s="12">
        <v>708</v>
      </c>
      <c r="I507" s="13">
        <f t="shared" si="63"/>
        <v>1015.7819225251077</v>
      </c>
      <c r="J507" s="19">
        <f t="shared" si="64"/>
        <v>89.32384341637011</v>
      </c>
    </row>
    <row r="508" spans="1:10" ht="15.75" hidden="1">
      <c r="A508" s="11" t="s">
        <v>408</v>
      </c>
      <c r="B508" s="12"/>
      <c r="C508" s="12"/>
      <c r="D508" s="12"/>
      <c r="E508" s="13"/>
      <c r="F508" s="12">
        <v>7</v>
      </c>
      <c r="G508" s="12">
        <v>3</v>
      </c>
      <c r="H508" s="12">
        <v>4</v>
      </c>
      <c r="I508" s="13">
        <f t="shared" si="63"/>
        <v>1333.3333333333333</v>
      </c>
      <c r="J508" s="19">
        <f t="shared" si="64"/>
        <v>0</v>
      </c>
    </row>
    <row r="509" spans="1:10" ht="15.75" hidden="1">
      <c r="A509" s="11" t="s">
        <v>409</v>
      </c>
      <c r="B509" s="12">
        <v>61</v>
      </c>
      <c r="C509" s="12">
        <v>33</v>
      </c>
      <c r="D509" s="12">
        <v>28</v>
      </c>
      <c r="E509" s="13">
        <f>D509/C509*1000</f>
        <v>848.4848484848485</v>
      </c>
      <c r="F509" s="12">
        <v>149</v>
      </c>
      <c r="G509" s="12">
        <v>72</v>
      </c>
      <c r="H509" s="12">
        <v>77</v>
      </c>
      <c r="I509" s="13">
        <f t="shared" si="63"/>
        <v>1069.4444444444443</v>
      </c>
      <c r="J509" s="19">
        <f t="shared" si="64"/>
        <v>40.939597315436245</v>
      </c>
    </row>
    <row r="510" spans="1:10" ht="15.75" hidden="1">
      <c r="A510" s="11" t="s">
        <v>410</v>
      </c>
      <c r="B510" s="12"/>
      <c r="C510" s="12"/>
      <c r="D510" s="12"/>
      <c r="E510" s="13"/>
      <c r="F510" s="12">
        <v>9</v>
      </c>
      <c r="G510" s="12">
        <v>6</v>
      </c>
      <c r="H510" s="12">
        <v>3</v>
      </c>
      <c r="I510" s="13">
        <f t="shared" si="63"/>
        <v>500</v>
      </c>
      <c r="J510" s="19">
        <f t="shared" si="64"/>
        <v>0</v>
      </c>
    </row>
    <row r="511" spans="1:10" ht="15.75" hidden="1">
      <c r="A511" s="11" t="s">
        <v>411</v>
      </c>
      <c r="B511" s="12"/>
      <c r="C511" s="12"/>
      <c r="D511" s="12"/>
      <c r="E511" s="13"/>
      <c r="F511" s="12">
        <v>4</v>
      </c>
      <c r="G511" s="12">
        <v>2</v>
      </c>
      <c r="H511" s="12">
        <v>2</v>
      </c>
      <c r="I511" s="13">
        <f t="shared" si="63"/>
        <v>1000</v>
      </c>
      <c r="J511" s="19">
        <f t="shared" si="64"/>
        <v>0</v>
      </c>
    </row>
    <row r="512" spans="1:10" ht="15.75" hidden="1">
      <c r="A512" s="11" t="s">
        <v>412</v>
      </c>
      <c r="B512" s="12">
        <v>139</v>
      </c>
      <c r="C512" s="12">
        <v>61</v>
      </c>
      <c r="D512" s="12">
        <v>78</v>
      </c>
      <c r="E512" s="13">
        <f aca="true" t="shared" si="65" ref="E512:E517">D512/C512*1000</f>
        <v>1278.688524590164</v>
      </c>
      <c r="F512" s="12">
        <v>189</v>
      </c>
      <c r="G512" s="12">
        <v>103</v>
      </c>
      <c r="H512" s="12">
        <v>86</v>
      </c>
      <c r="I512" s="13">
        <f t="shared" si="63"/>
        <v>834.9514563106795</v>
      </c>
      <c r="J512" s="19">
        <f t="shared" si="64"/>
        <v>73.54497354497354</v>
      </c>
    </row>
    <row r="513" spans="1:10" ht="15.75" hidden="1">
      <c r="A513" s="11" t="s">
        <v>413</v>
      </c>
      <c r="B513" s="12">
        <v>341</v>
      </c>
      <c r="C513" s="12">
        <v>180</v>
      </c>
      <c r="D513" s="12">
        <v>161</v>
      </c>
      <c r="E513" s="13">
        <f t="shared" si="65"/>
        <v>894.4444444444445</v>
      </c>
      <c r="F513" s="12">
        <v>418</v>
      </c>
      <c r="G513" s="12">
        <v>226</v>
      </c>
      <c r="H513" s="12">
        <v>192</v>
      </c>
      <c r="I513" s="13">
        <f t="shared" si="63"/>
        <v>849.5575221238938</v>
      </c>
      <c r="J513" s="19">
        <f t="shared" si="64"/>
        <v>81.57894736842105</v>
      </c>
    </row>
    <row r="514" spans="1:10" ht="15.75" hidden="1">
      <c r="A514" s="11" t="s">
        <v>414</v>
      </c>
      <c r="B514" s="12">
        <v>19</v>
      </c>
      <c r="C514" s="12">
        <v>11</v>
      </c>
      <c r="D514" s="12">
        <v>8</v>
      </c>
      <c r="E514" s="13">
        <f t="shared" si="65"/>
        <v>727.2727272727273</v>
      </c>
      <c r="F514" s="12">
        <v>36</v>
      </c>
      <c r="G514" s="12">
        <v>21</v>
      </c>
      <c r="H514" s="12">
        <v>15</v>
      </c>
      <c r="I514" s="13">
        <f t="shared" si="63"/>
        <v>714.2857142857143</v>
      </c>
      <c r="J514" s="19">
        <f t="shared" si="64"/>
        <v>52.77777777777778</v>
      </c>
    </row>
    <row r="515" spans="1:10" ht="15.75" hidden="1">
      <c r="A515" s="11" t="s">
        <v>415</v>
      </c>
      <c r="B515" s="12">
        <v>411</v>
      </c>
      <c r="C515" s="12">
        <v>210</v>
      </c>
      <c r="D515" s="12">
        <v>201</v>
      </c>
      <c r="E515" s="13">
        <f t="shared" si="65"/>
        <v>957.1428571428572</v>
      </c>
      <c r="F515" s="12">
        <v>433</v>
      </c>
      <c r="G515" s="12">
        <v>234</v>
      </c>
      <c r="H515" s="12">
        <v>199</v>
      </c>
      <c r="I515" s="13">
        <f t="shared" si="63"/>
        <v>850.4273504273503</v>
      </c>
      <c r="J515" s="19">
        <f t="shared" si="64"/>
        <v>94.91916859122402</v>
      </c>
    </row>
    <row r="516" spans="1:10" ht="15.75" hidden="1">
      <c r="A516" s="11" t="s">
        <v>416</v>
      </c>
      <c r="B516" s="12">
        <v>314</v>
      </c>
      <c r="C516" s="12">
        <v>159</v>
      </c>
      <c r="D516" s="12">
        <v>155</v>
      </c>
      <c r="E516" s="13">
        <f t="shared" si="65"/>
        <v>974.8427672955975</v>
      </c>
      <c r="F516" s="12">
        <v>313</v>
      </c>
      <c r="G516" s="12">
        <v>171</v>
      </c>
      <c r="H516" s="12">
        <v>142</v>
      </c>
      <c r="I516" s="13">
        <f t="shared" si="63"/>
        <v>830.4093567251462</v>
      </c>
      <c r="J516" s="19">
        <f t="shared" si="64"/>
        <v>100.31948881789137</v>
      </c>
    </row>
    <row r="517" spans="1:10" ht="15.75" hidden="1">
      <c r="A517" s="11" t="s">
        <v>417</v>
      </c>
      <c r="B517" s="12">
        <v>53</v>
      </c>
      <c r="C517" s="12">
        <v>25</v>
      </c>
      <c r="D517" s="12">
        <v>28</v>
      </c>
      <c r="E517" s="13">
        <f t="shared" si="65"/>
        <v>1120</v>
      </c>
      <c r="F517" s="12">
        <v>274</v>
      </c>
      <c r="G517" s="12">
        <v>137</v>
      </c>
      <c r="H517" s="12">
        <v>137</v>
      </c>
      <c r="I517" s="13">
        <f t="shared" si="63"/>
        <v>1000</v>
      </c>
      <c r="J517" s="19">
        <f t="shared" si="64"/>
        <v>19.34306569343066</v>
      </c>
    </row>
    <row r="518" spans="1:10" ht="15.75" hidden="1">
      <c r="A518" s="11"/>
      <c r="B518" s="12"/>
      <c r="C518" s="12"/>
      <c r="D518" s="12"/>
      <c r="E518" s="13"/>
      <c r="F518" s="12"/>
      <c r="G518" s="12"/>
      <c r="H518" s="12"/>
      <c r="I518" s="13"/>
      <c r="J518" s="19" t="e">
        <f t="shared" si="64"/>
        <v>#DIV/0!</v>
      </c>
    </row>
    <row r="519" spans="1:10" ht="7.5" customHeight="1">
      <c r="A519" s="11"/>
      <c r="B519" s="12"/>
      <c r="C519" s="12"/>
      <c r="D519" s="12"/>
      <c r="E519" s="13"/>
      <c r="F519" s="12"/>
      <c r="G519" s="12"/>
      <c r="H519" s="12"/>
      <c r="I519" s="13"/>
      <c r="J519" s="19"/>
    </row>
    <row r="520" spans="1:10" s="6" customFormat="1" ht="13.5" customHeight="1">
      <c r="A520" s="16" t="s">
        <v>418</v>
      </c>
      <c r="B520" s="17">
        <v>27563</v>
      </c>
      <c r="C520" s="17">
        <v>13709</v>
      </c>
      <c r="D520" s="17">
        <v>13854</v>
      </c>
      <c r="E520" s="18">
        <f>D520/C520*1000</f>
        <v>1010.5769932161355</v>
      </c>
      <c r="F520" s="17">
        <v>31178</v>
      </c>
      <c r="G520" s="17">
        <v>15896</v>
      </c>
      <c r="H520" s="17">
        <v>15282</v>
      </c>
      <c r="I520" s="18">
        <f>H520/G520*1000</f>
        <v>961.3739305485657</v>
      </c>
      <c r="J520" s="19">
        <f>B520/F520*100</f>
        <v>88.40528577843351</v>
      </c>
    </row>
    <row r="521" spans="1:10" ht="13.5" customHeight="1">
      <c r="A521" s="11" t="s">
        <v>10</v>
      </c>
      <c r="B521" s="12">
        <v>10774</v>
      </c>
      <c r="C521" s="12">
        <v>5243</v>
      </c>
      <c r="D521" s="12">
        <v>5531</v>
      </c>
      <c r="E521" s="13">
        <f>D521/C521*1000</f>
        <v>1054.9303833683007</v>
      </c>
      <c r="F521" s="12">
        <v>13237</v>
      </c>
      <c r="G521" s="12">
        <v>6843</v>
      </c>
      <c r="H521" s="12">
        <v>6394</v>
      </c>
      <c r="I521" s="13">
        <f>H521/G521*1000</f>
        <v>934.3855034341663</v>
      </c>
      <c r="J521" s="20">
        <f>B521/F521*100</f>
        <v>81.39306489385812</v>
      </c>
    </row>
    <row r="522" spans="1:10" ht="13.5" customHeight="1">
      <c r="A522" s="11" t="s">
        <v>11</v>
      </c>
      <c r="B522" s="12">
        <v>16789</v>
      </c>
      <c r="C522" s="12">
        <v>8466</v>
      </c>
      <c r="D522" s="12">
        <v>8323</v>
      </c>
      <c r="E522" s="13">
        <f>D522/C522*1000</f>
        <v>983.1089062130876</v>
      </c>
      <c r="F522" s="12">
        <v>17941</v>
      </c>
      <c r="G522" s="12">
        <v>9053</v>
      </c>
      <c r="H522" s="12">
        <v>8888</v>
      </c>
      <c r="I522" s="13">
        <f>H522/G522*1000</f>
        <v>981.7739975698664</v>
      </c>
      <c r="J522" s="20">
        <f>B522/F522*100</f>
        <v>93.5789532356056</v>
      </c>
    </row>
    <row r="523" spans="1:10" s="6" customFormat="1" ht="13.5" customHeight="1">
      <c r="A523" s="16" t="s">
        <v>419</v>
      </c>
      <c r="B523" s="17">
        <v>4091</v>
      </c>
      <c r="C523" s="17">
        <v>2054</v>
      </c>
      <c r="D523" s="17">
        <v>2037</v>
      </c>
      <c r="E523" s="18">
        <f>D523/C523*1000</f>
        <v>991.7234664070107</v>
      </c>
      <c r="F523" s="17">
        <v>4011</v>
      </c>
      <c r="G523" s="17">
        <v>1976</v>
      </c>
      <c r="H523" s="17">
        <v>2035</v>
      </c>
      <c r="I523" s="18">
        <f>H523/G523*1000</f>
        <v>1029.8582995951417</v>
      </c>
      <c r="J523" s="19">
        <f>B523/F523*100</f>
        <v>101.99451508352031</v>
      </c>
    </row>
    <row r="524" spans="1:10" ht="13.5" customHeight="1">
      <c r="A524" s="11" t="s">
        <v>11</v>
      </c>
      <c r="B524" s="12">
        <v>4091</v>
      </c>
      <c r="C524" s="12">
        <v>2054</v>
      </c>
      <c r="D524" s="12">
        <v>2037</v>
      </c>
      <c r="E524" s="13">
        <f>D524/C524*1000</f>
        <v>991.7234664070107</v>
      </c>
      <c r="F524" s="12">
        <v>4011</v>
      </c>
      <c r="G524" s="12">
        <v>1976</v>
      </c>
      <c r="H524" s="12">
        <v>2035</v>
      </c>
      <c r="I524" s="13">
        <f>H524/G524*1000</f>
        <v>1029.8582995951417</v>
      </c>
      <c r="J524" s="20">
        <f>B524/F524*100</f>
        <v>101.99451508352031</v>
      </c>
    </row>
    <row r="525" spans="1:10" ht="6.75" customHeight="1">
      <c r="A525" s="11"/>
      <c r="B525" s="12"/>
      <c r="C525" s="12"/>
      <c r="D525" s="12"/>
      <c r="E525" s="13"/>
      <c r="F525" s="12"/>
      <c r="G525" s="12"/>
      <c r="H525" s="12"/>
      <c r="I525" s="13"/>
      <c r="J525" s="19"/>
    </row>
    <row r="526" spans="1:10" s="6" customFormat="1" ht="13.5" customHeight="1">
      <c r="A526" s="16" t="s">
        <v>420</v>
      </c>
      <c r="B526" s="17">
        <v>8353</v>
      </c>
      <c r="C526" s="17">
        <v>4094</v>
      </c>
      <c r="D526" s="17">
        <v>4259</v>
      </c>
      <c r="E526" s="18">
        <f>D526/C526*1000</f>
        <v>1040.3028822667318</v>
      </c>
      <c r="F526" s="17">
        <v>9421</v>
      </c>
      <c r="G526" s="17">
        <v>4704</v>
      </c>
      <c r="H526" s="17">
        <v>4717</v>
      </c>
      <c r="I526" s="18">
        <f>H526/G526*1000</f>
        <v>1002.7636054421769</v>
      </c>
      <c r="J526" s="19">
        <f>B526/F526*100</f>
        <v>88.66362381912748</v>
      </c>
    </row>
    <row r="527" spans="1:10" ht="13.5" customHeight="1">
      <c r="A527" s="11" t="s">
        <v>10</v>
      </c>
      <c r="B527" s="12">
        <v>3587</v>
      </c>
      <c r="C527" s="12">
        <v>1717</v>
      </c>
      <c r="D527" s="12">
        <v>1870</v>
      </c>
      <c r="E527" s="13">
        <f>D527/C527*1000</f>
        <v>1089.1089108910892</v>
      </c>
      <c r="F527" s="12">
        <v>4384</v>
      </c>
      <c r="G527" s="12">
        <v>2200</v>
      </c>
      <c r="H527" s="12">
        <v>2184</v>
      </c>
      <c r="I527" s="13">
        <f>H527/G527*1000</f>
        <v>992.7272727272726</v>
      </c>
      <c r="J527" s="45">
        <f>B527/F527*100</f>
        <v>81.82025547445255</v>
      </c>
    </row>
    <row r="528" spans="1:10" ht="13.5" customHeight="1">
      <c r="A528" s="11" t="s">
        <v>11</v>
      </c>
      <c r="B528" s="12">
        <v>4766</v>
      </c>
      <c r="C528" s="12">
        <v>2377</v>
      </c>
      <c r="D528" s="12">
        <v>2389</v>
      </c>
      <c r="E528" s="13">
        <f>D528/C528*1000</f>
        <v>1005.0483803113168</v>
      </c>
      <c r="F528" s="12">
        <v>5037</v>
      </c>
      <c r="G528" s="12">
        <v>2504</v>
      </c>
      <c r="H528" s="12">
        <v>2533</v>
      </c>
      <c r="I528" s="13">
        <f>H528/G528*1000</f>
        <v>1011.5814696485623</v>
      </c>
      <c r="J528" s="45">
        <f>B528/F528*100</f>
        <v>94.61981338098074</v>
      </c>
    </row>
    <row r="529" spans="1:10" ht="7.5" customHeight="1">
      <c r="A529" s="11"/>
      <c r="B529" s="12"/>
      <c r="C529" s="12"/>
      <c r="D529" s="12"/>
      <c r="E529" s="13"/>
      <c r="F529" s="12"/>
      <c r="G529" s="12"/>
      <c r="H529" s="12"/>
      <c r="I529" s="13"/>
      <c r="J529" s="19"/>
    </row>
    <row r="530" spans="1:10" s="6" customFormat="1" ht="13.5" customHeight="1">
      <c r="A530" s="16" t="s">
        <v>421</v>
      </c>
      <c r="B530" s="17">
        <v>25485</v>
      </c>
      <c r="C530" s="17">
        <v>12448</v>
      </c>
      <c r="D530" s="17">
        <v>13037</v>
      </c>
      <c r="E530" s="18">
        <f>D530/C530*1000</f>
        <v>1047.3168380462726</v>
      </c>
      <c r="F530" s="17">
        <v>25925</v>
      </c>
      <c r="G530" s="17">
        <v>12857</v>
      </c>
      <c r="H530" s="17">
        <v>13068</v>
      </c>
      <c r="I530" s="18">
        <f>H530/G530*1000</f>
        <v>1016.4112934588163</v>
      </c>
      <c r="J530" s="19">
        <f>B530/F530*100</f>
        <v>98.30279652844744</v>
      </c>
    </row>
    <row r="531" spans="1:10" ht="13.5" customHeight="1">
      <c r="A531" s="11" t="s">
        <v>11</v>
      </c>
      <c r="B531" s="12">
        <v>25485</v>
      </c>
      <c r="C531" s="12">
        <v>12448</v>
      </c>
      <c r="D531" s="12">
        <v>13037</v>
      </c>
      <c r="E531" s="13">
        <f>D531/C531*1000</f>
        <v>1047.3168380462726</v>
      </c>
      <c r="F531" s="12">
        <v>25925</v>
      </c>
      <c r="G531" s="12">
        <v>12857</v>
      </c>
      <c r="H531" s="12">
        <v>13068</v>
      </c>
      <c r="I531" s="13">
        <f>H531/G531*1000</f>
        <v>1016.4112934588163</v>
      </c>
      <c r="J531" s="20">
        <f>B531/F531*100</f>
        <v>98.30279652844744</v>
      </c>
    </row>
    <row r="532" spans="1:10" ht="7.5" customHeight="1">
      <c r="A532" s="11"/>
      <c r="B532" s="12"/>
      <c r="C532" s="12"/>
      <c r="D532" s="12"/>
      <c r="E532" s="13"/>
      <c r="F532" s="12"/>
      <c r="G532" s="12"/>
      <c r="H532" s="12"/>
      <c r="I532" s="13"/>
      <c r="J532" s="19"/>
    </row>
    <row r="533" spans="1:10" ht="13.5" customHeight="1">
      <c r="A533" s="16" t="s">
        <v>422</v>
      </c>
      <c r="B533" s="17">
        <v>16601</v>
      </c>
      <c r="C533" s="17">
        <v>8146</v>
      </c>
      <c r="D533" s="17">
        <v>8455</v>
      </c>
      <c r="E533" s="18">
        <f>D533/C533*1000</f>
        <v>1037.932727719126</v>
      </c>
      <c r="F533" s="17">
        <v>15952</v>
      </c>
      <c r="G533" s="17">
        <v>7920</v>
      </c>
      <c r="H533" s="17">
        <v>8032</v>
      </c>
      <c r="I533" s="18">
        <f>H533/G533*1000</f>
        <v>1014.1414141414142</v>
      </c>
      <c r="J533" s="19">
        <f>B533/F533*100</f>
        <v>104.0684553660983</v>
      </c>
    </row>
    <row r="534" spans="1:10" ht="13.5" customHeight="1">
      <c r="A534" s="11" t="s">
        <v>11</v>
      </c>
      <c r="B534" s="12">
        <v>16601</v>
      </c>
      <c r="C534" s="12">
        <v>8146</v>
      </c>
      <c r="D534" s="12">
        <v>8455</v>
      </c>
      <c r="E534" s="13">
        <f>D534/C534*1000</f>
        <v>1037.932727719126</v>
      </c>
      <c r="F534" s="12">
        <v>15952</v>
      </c>
      <c r="G534" s="12">
        <v>7920</v>
      </c>
      <c r="H534" s="12">
        <v>8032</v>
      </c>
      <c r="I534" s="13">
        <f>H534/G534*1000</f>
        <v>1014.1414141414142</v>
      </c>
      <c r="J534" s="20">
        <f>B534/F534*100</f>
        <v>104.0684553660983</v>
      </c>
    </row>
    <row r="535" spans="1:10" ht="7.5" customHeight="1">
      <c r="A535" s="11"/>
      <c r="B535" s="12"/>
      <c r="C535" s="12"/>
      <c r="D535" s="12"/>
      <c r="E535" s="13"/>
      <c r="F535" s="12"/>
      <c r="G535" s="12"/>
      <c r="H535" s="12"/>
      <c r="I535" s="13"/>
      <c r="J535" s="19"/>
    </row>
    <row r="536" spans="1:10" s="6" customFormat="1" ht="13.5" customHeight="1">
      <c r="A536" s="16" t="s">
        <v>423</v>
      </c>
      <c r="B536" s="17">
        <v>15275</v>
      </c>
      <c r="C536" s="17">
        <v>7576</v>
      </c>
      <c r="D536" s="17">
        <v>7699</v>
      </c>
      <c r="E536" s="18">
        <f>D536/C536*1000</f>
        <v>1016.2354804646252</v>
      </c>
      <c r="F536" s="17">
        <v>23006</v>
      </c>
      <c r="G536" s="17">
        <v>11574</v>
      </c>
      <c r="H536" s="17">
        <v>11432</v>
      </c>
      <c r="I536" s="18">
        <f>H536/G536*1000</f>
        <v>987.7311214791775</v>
      </c>
      <c r="J536" s="19">
        <f>B536/F536*100</f>
        <v>66.39572285490742</v>
      </c>
    </row>
    <row r="537" spans="1:10" ht="13.5" customHeight="1">
      <c r="A537" s="11" t="s">
        <v>10</v>
      </c>
      <c r="B537" s="12">
        <v>9150</v>
      </c>
      <c r="C537" s="12">
        <v>4468</v>
      </c>
      <c r="D537" s="12">
        <v>4682</v>
      </c>
      <c r="E537" s="13">
        <f>D537/C537*1000</f>
        <v>1047.8961504028648</v>
      </c>
      <c r="F537" s="12">
        <v>13342</v>
      </c>
      <c r="G537" s="12">
        <v>6651</v>
      </c>
      <c r="H537" s="12">
        <v>6691</v>
      </c>
      <c r="I537" s="13">
        <f>H537/G537*1000</f>
        <v>1006.0141332130507</v>
      </c>
      <c r="J537" s="20">
        <f>B537/F537*100</f>
        <v>68.5804227252286</v>
      </c>
    </row>
    <row r="538" spans="1:10" ht="13.5" customHeight="1">
      <c r="A538" s="11" t="s">
        <v>11</v>
      </c>
      <c r="B538" s="12">
        <v>6125</v>
      </c>
      <c r="C538" s="12">
        <v>3108</v>
      </c>
      <c r="D538" s="12">
        <v>3017</v>
      </c>
      <c r="E538" s="13">
        <f>D538/C538*1000</f>
        <v>970.7207207207207</v>
      </c>
      <c r="F538" s="12">
        <v>9664</v>
      </c>
      <c r="G538" s="12">
        <v>4923</v>
      </c>
      <c r="H538" s="12">
        <v>4741</v>
      </c>
      <c r="I538" s="13">
        <f>H538/G538*1000</f>
        <v>963.0306723542556</v>
      </c>
      <c r="J538" s="20">
        <f>B538/F538*100</f>
        <v>63.379552980132445</v>
      </c>
    </row>
    <row r="539" spans="1:10" ht="7.5" customHeight="1">
      <c r="A539" s="11"/>
      <c r="B539" s="12"/>
      <c r="C539" s="12"/>
      <c r="D539" s="12"/>
      <c r="E539" s="13"/>
      <c r="F539" s="12"/>
      <c r="G539" s="12"/>
      <c r="H539" s="12"/>
      <c r="I539" s="13"/>
      <c r="J539" s="19"/>
    </row>
    <row r="540" spans="1:10" s="6" customFormat="1" ht="13.5" customHeight="1">
      <c r="A540" s="16" t="s">
        <v>424</v>
      </c>
      <c r="B540" s="17">
        <v>22372</v>
      </c>
      <c r="C540" s="17">
        <v>10820</v>
      </c>
      <c r="D540" s="17">
        <v>11552</v>
      </c>
      <c r="E540" s="18">
        <f>D540/C540*1000</f>
        <v>1067.6524953789278</v>
      </c>
      <c r="F540" s="17">
        <v>21260</v>
      </c>
      <c r="G540" s="17">
        <v>10342</v>
      </c>
      <c r="H540" s="17">
        <v>10918</v>
      </c>
      <c r="I540" s="18">
        <f>H540/G540*1000</f>
        <v>1055.6952233610518</v>
      </c>
      <c r="J540" s="19">
        <f>B540/F540*100</f>
        <v>105.23047977422388</v>
      </c>
    </row>
    <row r="541" spans="1:10" ht="13.5" customHeight="1">
      <c r="A541" s="11" t="s">
        <v>11</v>
      </c>
      <c r="B541" s="12">
        <v>22372</v>
      </c>
      <c r="C541" s="12">
        <v>10820</v>
      </c>
      <c r="D541" s="12">
        <v>11552</v>
      </c>
      <c r="E541" s="13">
        <f>D541/C541*1000</f>
        <v>1067.6524953789278</v>
      </c>
      <c r="F541" s="12">
        <v>21260</v>
      </c>
      <c r="G541" s="12">
        <v>10342</v>
      </c>
      <c r="H541" s="12">
        <v>10918</v>
      </c>
      <c r="I541" s="13">
        <f>H541/G541*1000</f>
        <v>1055.6952233610518</v>
      </c>
      <c r="J541" s="20">
        <f>B541/F541*100</f>
        <v>105.23047977422388</v>
      </c>
    </row>
    <row r="542" spans="1:10" ht="7.5" customHeight="1">
      <c r="A542" s="11"/>
      <c r="B542" s="12"/>
      <c r="C542" s="12"/>
      <c r="D542" s="12"/>
      <c r="E542" s="13"/>
      <c r="F542" s="12"/>
      <c r="G542" s="12"/>
      <c r="H542" s="12"/>
      <c r="I542" s="13"/>
      <c r="J542" s="19"/>
    </row>
    <row r="543" spans="1:10" s="6" customFormat="1" ht="13.5" customHeight="1">
      <c r="A543" s="16" t="s">
        <v>425</v>
      </c>
      <c r="B543" s="17">
        <v>11568</v>
      </c>
      <c r="C543" s="17">
        <v>6020</v>
      </c>
      <c r="D543" s="17">
        <v>5548</v>
      </c>
      <c r="E543" s="18">
        <f>D543/C543*1000</f>
        <v>921.594684385382</v>
      </c>
      <c r="F543" s="17">
        <v>20864</v>
      </c>
      <c r="G543" s="17">
        <v>11005</v>
      </c>
      <c r="H543" s="17">
        <v>9859</v>
      </c>
      <c r="I543" s="18">
        <f>H543/G543*1000</f>
        <v>895.8655156746933</v>
      </c>
      <c r="J543" s="19">
        <f>B543/F543*100</f>
        <v>55.44478527607362</v>
      </c>
    </row>
    <row r="544" spans="1:15" ht="13.5" customHeight="1">
      <c r="A544" s="11" t="s">
        <v>10</v>
      </c>
      <c r="B544" s="12">
        <v>8740</v>
      </c>
      <c r="C544" s="12">
        <v>4578</v>
      </c>
      <c r="D544" s="12">
        <v>4162</v>
      </c>
      <c r="E544" s="13">
        <f>D544/C544*1000</f>
        <v>909.130624726955</v>
      </c>
      <c r="F544" s="12">
        <v>16801</v>
      </c>
      <c r="G544" s="12">
        <v>8920</v>
      </c>
      <c r="H544" s="12">
        <v>7881</v>
      </c>
      <c r="I544" s="13">
        <f>H544/G544*1000</f>
        <v>883.5201793721973</v>
      </c>
      <c r="J544" s="20">
        <f>B544/F544*100</f>
        <v>52.02071305279448</v>
      </c>
      <c r="O544" s="44"/>
    </row>
    <row r="545" spans="1:10" ht="7.5" customHeight="1">
      <c r="A545" s="11"/>
      <c r="B545" s="12"/>
      <c r="C545" s="12"/>
      <c r="D545" s="12"/>
      <c r="E545" s="13"/>
      <c r="F545" s="12"/>
      <c r="G545" s="12"/>
      <c r="H545" s="12"/>
      <c r="I545" s="13"/>
      <c r="J545" s="19"/>
    </row>
    <row r="546" spans="1:10" s="6" customFormat="1" ht="13.5" customHeight="1">
      <c r="A546" s="16" t="s">
        <v>426</v>
      </c>
      <c r="B546" s="17">
        <v>10009</v>
      </c>
      <c r="C546" s="17">
        <v>5197</v>
      </c>
      <c r="D546" s="17">
        <v>4812</v>
      </c>
      <c r="E546" s="18">
        <f>D546/C546*1000</f>
        <v>925.9187993072927</v>
      </c>
      <c r="F546" s="17">
        <v>42937</v>
      </c>
      <c r="G546" s="17">
        <v>23354</v>
      </c>
      <c r="H546" s="17">
        <v>19583</v>
      </c>
      <c r="I546" s="18">
        <f>H546/G546*1000</f>
        <v>838.5287316947846</v>
      </c>
      <c r="J546" s="19">
        <f>B546/F546*100</f>
        <v>23.310897361250206</v>
      </c>
    </row>
    <row r="547" spans="1:10" ht="13.5" customHeight="1">
      <c r="A547" s="11" t="s">
        <v>10</v>
      </c>
      <c r="B547" s="12">
        <v>5948</v>
      </c>
      <c r="C547" s="12">
        <v>3128</v>
      </c>
      <c r="D547" s="12">
        <v>2820</v>
      </c>
      <c r="E547" s="13">
        <f>D547/C547*1000</f>
        <v>901.53452685422</v>
      </c>
      <c r="F547" s="12">
        <v>35912</v>
      </c>
      <c r="G547" s="12">
        <v>19570</v>
      </c>
      <c r="H547" s="12">
        <v>16342</v>
      </c>
      <c r="I547" s="13">
        <f>H547/G547*1000</f>
        <v>835.053653551354</v>
      </c>
      <c r="J547" s="20">
        <f>B547/F547*100</f>
        <v>16.562708843840497</v>
      </c>
    </row>
    <row r="548" spans="1:10" ht="13.5" customHeight="1">
      <c r="A548" s="11" t="s">
        <v>11</v>
      </c>
      <c r="B548" s="12">
        <v>4061</v>
      </c>
      <c r="C548" s="12">
        <v>2069</v>
      </c>
      <c r="D548" s="12">
        <v>1992</v>
      </c>
      <c r="E548" s="13">
        <f>D548/C548*1000</f>
        <v>962.7839536007733</v>
      </c>
      <c r="F548" s="12">
        <v>7025</v>
      </c>
      <c r="G548" s="12">
        <v>3784</v>
      </c>
      <c r="H548" s="12">
        <v>3241</v>
      </c>
      <c r="I548" s="13">
        <f>H548/G548*1000</f>
        <v>856.5010570824523</v>
      </c>
      <c r="J548" s="20">
        <f>B548/F548*100</f>
        <v>57.80782918149466</v>
      </c>
    </row>
    <row r="549" spans="1:10" ht="7.5" customHeight="1">
      <c r="A549" s="11"/>
      <c r="B549" s="12"/>
      <c r="C549" s="12"/>
      <c r="D549" s="12"/>
      <c r="E549" s="13"/>
      <c r="F549" s="12"/>
      <c r="G549" s="12"/>
      <c r="H549" s="12"/>
      <c r="I549" s="13"/>
      <c r="J549" s="19"/>
    </row>
    <row r="550" spans="1:10" ht="13.5" customHeight="1">
      <c r="A550" s="16" t="s">
        <v>427</v>
      </c>
      <c r="B550" s="17">
        <v>35201</v>
      </c>
      <c r="C550" s="17">
        <v>18297</v>
      </c>
      <c r="D550" s="17">
        <v>16904</v>
      </c>
      <c r="E550" s="18">
        <f>D550/C550*1000</f>
        <v>923.8673006503798</v>
      </c>
      <c r="F550" s="17">
        <v>35068</v>
      </c>
      <c r="G550" s="17">
        <v>17763</v>
      </c>
      <c r="H550" s="17">
        <v>17305</v>
      </c>
      <c r="I550" s="18">
        <f>H550/G550*1000</f>
        <v>974.2160671057817</v>
      </c>
      <c r="J550" s="19">
        <f>B550/F550*100</f>
        <v>100.37926314588799</v>
      </c>
    </row>
    <row r="551" spans="1:10" ht="13.5" customHeight="1">
      <c r="A551" s="11" t="s">
        <v>10</v>
      </c>
      <c r="B551" s="12">
        <v>17273</v>
      </c>
      <c r="C551" s="12">
        <v>8965</v>
      </c>
      <c r="D551" s="12">
        <v>8308</v>
      </c>
      <c r="E551" s="13">
        <f>D551/C551*1000</f>
        <v>926.7150027886224</v>
      </c>
      <c r="F551" s="12">
        <v>18925</v>
      </c>
      <c r="G551" s="12">
        <v>9707</v>
      </c>
      <c r="H551" s="12">
        <v>9218</v>
      </c>
      <c r="I551" s="13">
        <f>H551/G551*1000</f>
        <v>949.623982692902</v>
      </c>
      <c r="J551" s="20">
        <f>B551/F551*100</f>
        <v>91.27080581241744</v>
      </c>
    </row>
    <row r="552" spans="1:10" ht="13.5" customHeight="1">
      <c r="A552" s="11" t="s">
        <v>11</v>
      </c>
      <c r="B552" s="12">
        <v>17928</v>
      </c>
      <c r="C552" s="12">
        <v>9332</v>
      </c>
      <c r="D552" s="12">
        <v>8596</v>
      </c>
      <c r="E552" s="13">
        <f>D552/C552*1000</f>
        <v>921.1315902271753</v>
      </c>
      <c r="F552" s="12">
        <v>16143</v>
      </c>
      <c r="G552" s="12">
        <v>8056</v>
      </c>
      <c r="H552" s="12">
        <v>8087</v>
      </c>
      <c r="I552" s="13">
        <f>H552/G552*1000</f>
        <v>1003.8480635551141</v>
      </c>
      <c r="J552" s="20">
        <f>B552/F552*100</f>
        <v>111.05742427058168</v>
      </c>
    </row>
    <row r="553" spans="1:10" ht="7.5" customHeight="1">
      <c r="A553" s="11"/>
      <c r="B553" s="12"/>
      <c r="C553" s="12"/>
      <c r="D553" s="12"/>
      <c r="E553" s="13"/>
      <c r="F553" s="12"/>
      <c r="G553" s="12"/>
      <c r="H553" s="12"/>
      <c r="I553" s="13"/>
      <c r="J553" s="19"/>
    </row>
    <row r="554" spans="1:10" s="6" customFormat="1" ht="13.5" customHeight="1">
      <c r="A554" s="16" t="s">
        <v>428</v>
      </c>
      <c r="B554" s="17">
        <v>19466</v>
      </c>
      <c r="C554" s="17">
        <v>9633</v>
      </c>
      <c r="D554" s="17">
        <v>9833</v>
      </c>
      <c r="E554" s="18">
        <f>D554/C554*1000</f>
        <v>1020.7619640818021</v>
      </c>
      <c r="F554" s="17">
        <v>18380</v>
      </c>
      <c r="G554" s="17">
        <v>9110</v>
      </c>
      <c r="H554" s="17">
        <v>9270</v>
      </c>
      <c r="I554" s="18">
        <f>H554/G554*1000</f>
        <v>1017.5631174533479</v>
      </c>
      <c r="J554" s="19">
        <f>B554/F554*100</f>
        <v>105.90859630032645</v>
      </c>
    </row>
    <row r="555" spans="1:10" ht="13.5" customHeight="1">
      <c r="A555" s="11" t="s">
        <v>11</v>
      </c>
      <c r="B555" s="12">
        <v>19466</v>
      </c>
      <c r="C555" s="12">
        <v>9633</v>
      </c>
      <c r="D555" s="12">
        <v>9833</v>
      </c>
      <c r="E555" s="13">
        <f>D555/C555*1000</f>
        <v>1020.7619640818021</v>
      </c>
      <c r="F555" s="12">
        <v>18380</v>
      </c>
      <c r="G555" s="12">
        <v>9110</v>
      </c>
      <c r="H555" s="12">
        <v>9270</v>
      </c>
      <c r="I555" s="13">
        <f>H555/G555*1000</f>
        <v>1017.5631174533479</v>
      </c>
      <c r="J555" s="20">
        <f>B555/F555*100</f>
        <v>105.90859630032645</v>
      </c>
    </row>
    <row r="556" spans="1:10" ht="8.25" customHeight="1">
      <c r="A556" s="11"/>
      <c r="B556" s="12"/>
      <c r="C556" s="12"/>
      <c r="D556" s="12"/>
      <c r="E556" s="13"/>
      <c r="F556" s="12"/>
      <c r="G556" s="12"/>
      <c r="H556" s="12"/>
      <c r="I556" s="13"/>
      <c r="J556" s="19"/>
    </row>
    <row r="557" spans="1:10" s="6" customFormat="1" ht="13.5" customHeight="1">
      <c r="A557" s="16" t="s">
        <v>429</v>
      </c>
      <c r="B557" s="17">
        <v>2761</v>
      </c>
      <c r="C557" s="17">
        <v>1385</v>
      </c>
      <c r="D557" s="17">
        <v>1376</v>
      </c>
      <c r="E557" s="18">
        <f>D557/C557*1000</f>
        <v>993.5018050541516</v>
      </c>
      <c r="F557" s="17">
        <v>2616</v>
      </c>
      <c r="G557" s="17">
        <v>1330</v>
      </c>
      <c r="H557" s="17">
        <v>1286</v>
      </c>
      <c r="I557" s="18">
        <f>H557/G557*1000</f>
        <v>966.9172932330828</v>
      </c>
      <c r="J557" s="19">
        <f>B557/F557*100</f>
        <v>105.54281345565751</v>
      </c>
    </row>
    <row r="558" spans="1:10" ht="13.5" customHeight="1">
      <c r="A558" s="11" t="s">
        <v>11</v>
      </c>
      <c r="B558" s="12">
        <v>2761</v>
      </c>
      <c r="C558" s="12">
        <v>1385</v>
      </c>
      <c r="D558" s="12">
        <v>1376</v>
      </c>
      <c r="E558" s="13">
        <f>D558/C558*1000</f>
        <v>993.5018050541516</v>
      </c>
      <c r="F558" s="12">
        <v>2616</v>
      </c>
      <c r="G558" s="12">
        <v>1330</v>
      </c>
      <c r="H558" s="12">
        <v>1286</v>
      </c>
      <c r="I558" s="13">
        <f>H558/G558*1000</f>
        <v>966.9172932330828</v>
      </c>
      <c r="J558" s="20">
        <f>B558/F558*100</f>
        <v>105.54281345565751</v>
      </c>
    </row>
    <row r="559" spans="1:10" ht="13.5" customHeight="1" thickBot="1">
      <c r="A559" s="46"/>
      <c r="B559" s="47"/>
      <c r="C559" s="47"/>
      <c r="D559" s="47"/>
      <c r="E559" s="48"/>
      <c r="F559" s="47"/>
      <c r="G559" s="47"/>
      <c r="H559" s="47"/>
      <c r="I559" s="48"/>
      <c r="J559" s="49"/>
    </row>
    <row r="560" spans="1:10" s="6" customFormat="1" ht="16.5" thickTop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</row>
    <row r="561" spans="1:10" ht="15.75">
      <c r="A561" s="1"/>
      <c r="B561" s="1"/>
      <c r="C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77" spans="1:10" ht="12.75">
      <c r="A577" s="21" t="s">
        <v>430</v>
      </c>
      <c r="J577" s="23">
        <v>15</v>
      </c>
    </row>
  </sheetData>
  <sheetProtection/>
  <mergeCells count="16">
    <mergeCell ref="C5:D6"/>
    <mergeCell ref="F5:F8"/>
    <mergeCell ref="G5:H6"/>
    <mergeCell ref="J5:J8"/>
    <mergeCell ref="H7:H8"/>
    <mergeCell ref="I5:I8"/>
    <mergeCell ref="E5:E8"/>
    <mergeCell ref="C7:C8"/>
    <mergeCell ref="D7:D8"/>
    <mergeCell ref="G7:G8"/>
    <mergeCell ref="A1:J1"/>
    <mergeCell ref="A2:J2"/>
    <mergeCell ref="A3:J3"/>
    <mergeCell ref="A4:J4"/>
    <mergeCell ref="A5:A8"/>
    <mergeCell ref="B5:B8"/>
  </mergeCells>
  <printOptions horizontalCentered="1"/>
  <pageMargins left="0.7874015748031497" right="0.7874015748031497" top="0.7874015748031497" bottom="0.7874015748031497" header="0.5118110236220472" footer="0.5118110236220472"/>
  <pageSetup firstPageNumber="27" useFirstPageNumber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 РС 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dcterms:created xsi:type="dcterms:W3CDTF">2004-08-25T04:15:27Z</dcterms:created>
  <dcterms:modified xsi:type="dcterms:W3CDTF">2013-09-11T01:41:02Z</dcterms:modified>
  <cp:category/>
  <cp:version/>
  <cp:contentType/>
  <cp:contentStatus/>
</cp:coreProperties>
</file>